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記載例" sheetId="1" r:id="rId1"/>
    <sheet name="様式 " sheetId="2" r:id="rId2"/>
  </sheets>
  <definedNames>
    <definedName name="_xlnm.Print_Area" localSheetId="0">'記載例'!$B$1:$U$56</definedName>
    <definedName name="_xlnm.Print_Area" localSheetId="1">'様式 '!$B$1:$U$56</definedName>
  </definedNames>
  <calcPr fullCalcOnLoad="1"/>
</workbook>
</file>

<file path=xl/sharedStrings.xml><?xml version="1.0" encoding="utf-8"?>
<sst xmlns="http://schemas.openxmlformats.org/spreadsheetml/2006/main" count="156" uniqueCount="80">
  <si>
    <t>参加部門</t>
  </si>
  <si>
    <t>参加生徒（人）</t>
  </si>
  <si>
    <t>金額</t>
  </si>
  <si>
    <t>JR</t>
  </si>
  <si>
    <t>～</t>
  </si>
  <si>
    <t>路線バス</t>
  </si>
  <si>
    <t>その他</t>
  </si>
  <si>
    <t>宿泊施設</t>
  </si>
  <si>
    <t>宿泊期間</t>
  </si>
  <si>
    <t>月</t>
  </si>
  <si>
    <t>日</t>
  </si>
  <si>
    <t>から</t>
  </si>
  <si>
    <t>泊</t>
  </si>
  <si>
    <t>４　作品制作、運搬費</t>
  </si>
  <si>
    <t>・作品制作</t>
  </si>
  <si>
    <t>対象：美術・工芸、書道、写真</t>
  </si>
  <si>
    <t>５　補助金振込先</t>
  </si>
  <si>
    <t>金融機関名</t>
  </si>
  <si>
    <t>本・支店名</t>
  </si>
  <si>
    <t>口座番号</t>
  </si>
  <si>
    <t>名義人（フリガナ）</t>
  </si>
  <si>
    <t>対象：演劇、吹奏楽、器楽・管弦楽、日本音楽、郷土芸能、マーチングバンド、パレード</t>
  </si>
  <si>
    <t>・楽器・舞台道具運搬費</t>
  </si>
  <si>
    <t>大会規定内</t>
  </si>
  <si>
    <t>１　派遣人数　</t>
  </si>
  <si>
    <t>その他（観覧、補助等）</t>
  </si>
  <si>
    <t>計</t>
  </si>
  <si>
    <t>出品数</t>
  </si>
  <si>
    <t>小計</t>
  </si>
  <si>
    <t>種別</t>
  </si>
  <si>
    <t>～</t>
  </si>
  <si>
    <t>学校</t>
  </si>
  <si>
    <t>　印（職印）</t>
  </si>
  <si>
    <t>長</t>
  </si>
  <si>
    <t>（学校名）</t>
  </si>
  <si>
    <t>（記載者）</t>
  </si>
  <si>
    <t>提出日</t>
  </si>
  <si>
    <t>補助対象の大会規定内の生徒分のみ以下記載してください</t>
  </si>
  <si>
    <t>総合計</t>
  </si>
  <si>
    <t>　群馬県高等学校文化連盟会長　様</t>
  </si>
  <si>
    <t>教職員</t>
  </si>
  <si>
    <t>指導者（非常勤等）</t>
  </si>
  <si>
    <t>　　学校関係者（人）　</t>
  </si>
  <si>
    <t>乗車券種別等</t>
  </si>
  <si>
    <t>人数</t>
  </si>
  <si>
    <t>人数</t>
  </si>
  <si>
    <t>金額</t>
  </si>
  <si>
    <t>金額</t>
  </si>
  <si>
    <r>
      <t>全国高等学校総合文化祭参加実績報告書</t>
    </r>
    <r>
      <rPr>
        <sz val="10"/>
        <rFont val="ＭＳ 明朝"/>
        <family val="1"/>
      </rPr>
      <t>（兼　補助金支給申請書）</t>
    </r>
  </si>
  <si>
    <r>
      <t>２　交通費</t>
    </r>
    <r>
      <rPr>
        <sz val="8"/>
        <rFont val="ＭＳ 明朝"/>
        <family val="1"/>
      </rPr>
      <t>　</t>
    </r>
  </si>
  <si>
    <r>
      <t>区間</t>
    </r>
    <r>
      <rPr>
        <sz val="8"/>
        <rFont val="ＭＳ 明朝"/>
        <family val="1"/>
      </rPr>
      <t>（群馬～会場間のみ対象です）</t>
    </r>
  </si>
  <si>
    <t>３　宿泊費</t>
  </si>
  <si>
    <t>〇〇〇〇</t>
  </si>
  <si>
    <t>〇〇高等学校</t>
  </si>
  <si>
    <t>高崎</t>
  </si>
  <si>
    <t>仙台</t>
  </si>
  <si>
    <t>学割・往復乗車券</t>
  </si>
  <si>
    <t>大宮</t>
  </si>
  <si>
    <t>新幹線（自）往復</t>
  </si>
  <si>
    <t>新幹線やまびこ（指）　往復</t>
  </si>
  <si>
    <t>その他鉄道</t>
  </si>
  <si>
    <t>国際センター</t>
  </si>
  <si>
    <t>市営地下鉄　往復</t>
  </si>
  <si>
    <t>泊</t>
  </si>
  <si>
    <t>〇〇荘</t>
  </si>
  <si>
    <t>〇〇旅館</t>
  </si>
  <si>
    <t>〇〇信用金庫</t>
  </si>
  <si>
    <t>〇〇支店</t>
  </si>
  <si>
    <t>ガク）〇〇ガクエン〇〇コウトウガッコウ＿ジムキョクチョウ＿〇〇〇〇</t>
  </si>
  <si>
    <t>0</t>
  </si>
  <si>
    <t>学校印</t>
  </si>
  <si>
    <t>☆　領収書（又は振込票）と明細書のコピーを必ず添付してください。（鉄道と路線バスは省略可）</t>
  </si>
  <si>
    <t>５　補助金振込先</t>
  </si>
  <si>
    <r>
      <t>学校法人〇〇学園〇〇高等学校＿事務局長＿〇〇〇　　　</t>
    </r>
    <r>
      <rPr>
        <sz val="8"/>
        <rFont val="ＭＳ 明朝"/>
        <family val="1"/>
      </rPr>
      <t>（学校、ＰＴＡ、後援会口座に限ります。（個人口座不可）</t>
    </r>
  </si>
  <si>
    <t>普</t>
  </si>
  <si>
    <t>記載例</t>
  </si>
  <si>
    <t>〇〇</t>
  </si>
  <si>
    <t>令和  年　　月  　日</t>
  </si>
  <si>
    <t>令和〇年8月〇日</t>
  </si>
  <si>
    <t>　全国高等学校総合文化祭に以下のとおり参加しましたので、補助金の支給について申請いたします。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</si>
</sst>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.00_-\ ;\-&quot;¥&quot;* #,##0.00_-\ ;_-&quot;¥&quot;* &quot;-&quot;??_-\ ;_-@_-"/>
    <numFmt numFmtId="179" formatCode="#,##0_ "/>
    <numFmt numFmtId="18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S創英角ｺﾞｼｯｸUB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rgb="FFFF0000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/>
    </border>
    <border>
      <left style="thin"/>
      <right style="dotted"/>
      <top style="dotted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49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4" fillId="5" borderId="21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23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180" fontId="4" fillId="0" borderId="0" xfId="49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49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5" borderId="11" xfId="49" applyNumberFormat="1" applyFont="1" applyFill="1" applyBorder="1" applyAlignment="1">
      <alignment horizontal="center" vertical="center"/>
    </xf>
    <xf numFmtId="49" fontId="4" fillId="5" borderId="24" xfId="49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6" fillId="5" borderId="29" xfId="0" applyFont="1" applyFill="1" applyBorder="1" applyAlignment="1">
      <alignment horizontal="center" vertical="center"/>
    </xf>
    <xf numFmtId="0" fontId="46" fillId="5" borderId="30" xfId="0" applyFont="1" applyFill="1" applyBorder="1" applyAlignment="1">
      <alignment horizontal="center" vertical="center"/>
    </xf>
    <xf numFmtId="0" fontId="46" fillId="5" borderId="31" xfId="0" applyFont="1" applyFill="1" applyBorder="1" applyAlignment="1">
      <alignment horizontal="center" vertical="center"/>
    </xf>
    <xf numFmtId="0" fontId="46" fillId="5" borderId="36" xfId="0" applyFont="1" applyFill="1" applyBorder="1" applyAlignment="1">
      <alignment horizontal="center" vertical="center"/>
    </xf>
    <xf numFmtId="0" fontId="46" fillId="5" borderId="37" xfId="0" applyFont="1" applyFill="1" applyBorder="1" applyAlignment="1">
      <alignment horizontal="right" vertical="center"/>
    </xf>
    <xf numFmtId="0" fontId="46" fillId="5" borderId="36" xfId="0" applyFont="1" applyFill="1" applyBorder="1" applyAlignment="1">
      <alignment horizontal="right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  <xf numFmtId="49" fontId="4" fillId="5" borderId="43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4" fillId="0" borderId="13" xfId="49" applyFont="1" applyFill="1" applyBorder="1" applyAlignment="1">
      <alignment horizontal="center" vertical="center"/>
    </xf>
    <xf numFmtId="176" fontId="4" fillId="0" borderId="47" xfId="49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textRotation="255" shrinkToFit="1"/>
    </xf>
    <xf numFmtId="0" fontId="4" fillId="0" borderId="48" xfId="0" applyFont="1" applyFill="1" applyBorder="1" applyAlignment="1">
      <alignment vertical="center" textRotation="255" shrinkToFit="1"/>
    </xf>
    <xf numFmtId="0" fontId="4" fillId="0" borderId="42" xfId="0" applyFont="1" applyFill="1" applyBorder="1" applyAlignment="1">
      <alignment vertical="center" textRotation="255" shrinkToFit="1"/>
    </xf>
    <xf numFmtId="0" fontId="4" fillId="5" borderId="1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shrinkToFit="1"/>
    </xf>
    <xf numFmtId="0" fontId="7" fillId="5" borderId="21" xfId="0" applyFont="1" applyFill="1" applyBorder="1" applyAlignment="1">
      <alignment horizontal="center" vertical="center" shrinkToFit="1"/>
    </xf>
    <xf numFmtId="0" fontId="7" fillId="5" borderId="49" xfId="0" applyFont="1" applyFill="1" applyBorder="1" applyAlignment="1">
      <alignment horizontal="center" vertical="center" shrinkToFit="1"/>
    </xf>
    <xf numFmtId="179" fontId="4" fillId="5" borderId="15" xfId="48" applyNumberFormat="1" applyFont="1" applyFill="1" applyBorder="1" applyAlignment="1">
      <alignment horizontal="right" vertical="center"/>
    </xf>
    <xf numFmtId="179" fontId="4" fillId="5" borderId="41" xfId="48" applyNumberFormat="1" applyFont="1" applyFill="1" applyBorder="1" applyAlignment="1">
      <alignment horizontal="right" vertical="center"/>
    </xf>
    <xf numFmtId="179" fontId="4" fillId="5" borderId="24" xfId="48" applyNumberFormat="1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shrinkToFit="1"/>
    </xf>
    <xf numFmtId="0" fontId="7" fillId="5" borderId="51" xfId="0" applyFont="1" applyFill="1" applyBorder="1" applyAlignment="1">
      <alignment horizontal="center" vertical="center" shrinkToFit="1"/>
    </xf>
    <xf numFmtId="0" fontId="7" fillId="5" borderId="52" xfId="0" applyFont="1" applyFill="1" applyBorder="1" applyAlignment="1">
      <alignment horizontal="center" vertical="center" shrinkToFit="1"/>
    </xf>
    <xf numFmtId="179" fontId="4" fillId="5" borderId="16" xfId="48" applyNumberFormat="1" applyFont="1" applyFill="1" applyBorder="1" applyAlignment="1">
      <alignment horizontal="right" vertical="center"/>
    </xf>
    <xf numFmtId="179" fontId="4" fillId="5" borderId="53" xfId="48" applyNumberFormat="1" applyFont="1" applyFill="1" applyBorder="1" applyAlignment="1">
      <alignment horizontal="right" vertical="center"/>
    </xf>
    <xf numFmtId="179" fontId="4" fillId="5" borderId="16" xfId="48" applyNumberFormat="1" applyFont="1" applyFill="1" applyBorder="1" applyAlignment="1">
      <alignment vertical="center"/>
    </xf>
    <xf numFmtId="179" fontId="4" fillId="5" borderId="53" xfId="48" applyNumberFormat="1" applyFont="1" applyFill="1" applyBorder="1" applyAlignment="1">
      <alignment vertical="center"/>
    </xf>
    <xf numFmtId="0" fontId="7" fillId="5" borderId="22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179" fontId="4" fillId="5" borderId="17" xfId="48" applyNumberFormat="1" applyFont="1" applyFill="1" applyBorder="1" applyAlignment="1">
      <alignment vertical="center"/>
    </xf>
    <xf numFmtId="179" fontId="4" fillId="5" borderId="43" xfId="48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 textRotation="255" shrinkToFit="1"/>
    </xf>
    <xf numFmtId="0" fontId="4" fillId="0" borderId="54" xfId="0" applyFont="1" applyFill="1" applyBorder="1" applyAlignment="1">
      <alignment vertical="center" textRotation="255" shrinkToFit="1"/>
    </xf>
    <xf numFmtId="0" fontId="7" fillId="5" borderId="55" xfId="0" applyFont="1" applyFill="1" applyBorder="1" applyAlignment="1">
      <alignment horizontal="center" vertical="center" shrinkToFit="1"/>
    </xf>
    <xf numFmtId="0" fontId="7" fillId="5" borderId="56" xfId="0" applyFont="1" applyFill="1" applyBorder="1" applyAlignment="1">
      <alignment horizontal="center" vertical="center" shrinkToFit="1"/>
    </xf>
    <xf numFmtId="0" fontId="7" fillId="5" borderId="57" xfId="0" applyFont="1" applyFill="1" applyBorder="1" applyAlignment="1">
      <alignment horizontal="center" vertical="center" shrinkToFit="1"/>
    </xf>
    <xf numFmtId="179" fontId="4" fillId="5" borderId="18" xfId="48" applyNumberFormat="1" applyFont="1" applyFill="1" applyBorder="1" applyAlignment="1">
      <alignment vertical="center"/>
    </xf>
    <xf numFmtId="179" fontId="4" fillId="5" borderId="45" xfId="48" applyNumberFormat="1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179" fontId="4" fillId="5" borderId="19" xfId="48" applyNumberFormat="1" applyFont="1" applyFill="1" applyBorder="1" applyAlignment="1">
      <alignment vertical="center"/>
    </xf>
    <xf numFmtId="179" fontId="4" fillId="5" borderId="58" xfId="48" applyNumberFormat="1" applyFont="1" applyFill="1" applyBorder="1" applyAlignment="1">
      <alignment vertical="center"/>
    </xf>
    <xf numFmtId="179" fontId="4" fillId="5" borderId="18" xfId="48" applyNumberFormat="1" applyFont="1" applyFill="1" applyBorder="1" applyAlignment="1">
      <alignment horizontal="right" vertical="center"/>
    </xf>
    <xf numFmtId="179" fontId="4" fillId="5" borderId="45" xfId="48" applyNumberFormat="1" applyFont="1" applyFill="1" applyBorder="1" applyAlignment="1">
      <alignment horizontal="right" vertical="center"/>
    </xf>
    <xf numFmtId="180" fontId="4" fillId="0" borderId="24" xfId="49" applyNumberFormat="1" applyFont="1" applyFill="1" applyBorder="1" applyAlignment="1">
      <alignment horizontal="center" vertical="center"/>
    </xf>
    <xf numFmtId="180" fontId="4" fillId="5" borderId="24" xfId="48" applyNumberFormat="1" applyFont="1" applyFill="1" applyBorder="1" applyAlignment="1">
      <alignment horizontal="right" vertical="center"/>
    </xf>
    <xf numFmtId="180" fontId="4" fillId="0" borderId="59" xfId="0" applyNumberFormat="1" applyFont="1" applyFill="1" applyBorder="1" applyAlignment="1">
      <alignment horizontal="center" vertical="center"/>
    </xf>
    <xf numFmtId="180" fontId="4" fillId="0" borderId="60" xfId="0" applyNumberFormat="1" applyFont="1" applyFill="1" applyBorder="1" applyAlignment="1">
      <alignment horizontal="center" vertical="center"/>
    </xf>
    <xf numFmtId="180" fontId="4" fillId="0" borderId="61" xfId="0" applyNumberFormat="1" applyFont="1" applyFill="1" applyBorder="1" applyAlignment="1">
      <alignment horizontal="center" vertical="center"/>
    </xf>
    <xf numFmtId="180" fontId="4" fillId="0" borderId="0" xfId="49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80" fontId="4" fillId="0" borderId="14" xfId="49" applyNumberFormat="1" applyFont="1" applyFill="1" applyBorder="1" applyAlignment="1">
      <alignment horizontal="center" vertical="center"/>
    </xf>
    <xf numFmtId="180" fontId="4" fillId="0" borderId="62" xfId="49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180" fontId="4" fillId="5" borderId="18" xfId="49" applyNumberFormat="1" applyFont="1" applyFill="1" applyBorder="1" applyAlignment="1">
      <alignment horizontal="right" vertical="center"/>
    </xf>
    <xf numFmtId="180" fontId="4" fillId="5" borderId="45" xfId="49" applyNumberFormat="1" applyFont="1" applyFill="1" applyBorder="1" applyAlignment="1">
      <alignment horizontal="right" vertical="center"/>
    </xf>
    <xf numFmtId="180" fontId="4" fillId="5" borderId="24" xfId="0" applyNumberFormat="1" applyFont="1" applyFill="1" applyBorder="1" applyAlignment="1">
      <alignment horizontal="right" vertical="center"/>
    </xf>
    <xf numFmtId="180" fontId="4" fillId="5" borderId="29" xfId="49" applyNumberFormat="1" applyFont="1" applyFill="1" applyBorder="1" applyAlignment="1">
      <alignment horizontal="right" vertical="center"/>
    </xf>
    <xf numFmtId="180" fontId="4" fillId="5" borderId="30" xfId="49" applyNumberFormat="1" applyFont="1" applyFill="1" applyBorder="1" applyAlignment="1">
      <alignment horizontal="right" vertical="center"/>
    </xf>
    <xf numFmtId="180" fontId="4" fillId="5" borderId="31" xfId="49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80" fontId="4" fillId="5" borderId="17" xfId="49" applyNumberFormat="1" applyFont="1" applyFill="1" applyBorder="1" applyAlignment="1">
      <alignment horizontal="right" vertical="center"/>
    </xf>
    <xf numFmtId="180" fontId="4" fillId="5" borderId="43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176" fontId="4" fillId="5" borderId="22" xfId="49" applyFont="1" applyFill="1" applyBorder="1" applyAlignment="1">
      <alignment horizontal="center" vertical="center"/>
    </xf>
    <xf numFmtId="176" fontId="4" fillId="5" borderId="23" xfId="49" applyFont="1" applyFill="1" applyBorder="1" applyAlignment="1">
      <alignment horizontal="center" vertical="center"/>
    </xf>
    <xf numFmtId="176" fontId="4" fillId="5" borderId="35" xfId="49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62" xfId="0" applyNumberFormat="1" applyFont="1" applyFill="1" applyBorder="1" applyAlignment="1">
      <alignment horizontal="center" vertical="center"/>
    </xf>
    <xf numFmtId="180" fontId="4" fillId="0" borderId="63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5" borderId="64" xfId="0" applyNumberFormat="1" applyFont="1" applyFill="1" applyBorder="1" applyAlignment="1">
      <alignment horizontal="right" vertical="center"/>
    </xf>
    <xf numFmtId="180" fontId="4" fillId="5" borderId="65" xfId="0" applyNumberFormat="1" applyFont="1" applyFill="1" applyBorder="1" applyAlignment="1">
      <alignment horizontal="right" vertical="center"/>
    </xf>
    <xf numFmtId="180" fontId="4" fillId="5" borderId="66" xfId="0" applyNumberFormat="1" applyFont="1" applyFill="1" applyBorder="1" applyAlignment="1">
      <alignment horizontal="right" vertical="center"/>
    </xf>
    <xf numFmtId="180" fontId="4" fillId="5" borderId="67" xfId="0" applyNumberFormat="1" applyFont="1" applyFill="1" applyBorder="1" applyAlignment="1">
      <alignment horizontal="right" vertical="center"/>
    </xf>
    <xf numFmtId="180" fontId="4" fillId="5" borderId="68" xfId="0" applyNumberFormat="1" applyFont="1" applyFill="1" applyBorder="1" applyAlignment="1">
      <alignment horizontal="right" vertical="center"/>
    </xf>
    <xf numFmtId="0" fontId="4" fillId="5" borderId="69" xfId="0" applyFont="1" applyFill="1" applyBorder="1" applyAlignment="1">
      <alignment vertical="center"/>
    </xf>
    <xf numFmtId="0" fontId="4" fillId="5" borderId="70" xfId="0" applyFont="1" applyFill="1" applyBorder="1" applyAlignment="1">
      <alignment vertical="center"/>
    </xf>
    <xf numFmtId="180" fontId="4" fillId="5" borderId="70" xfId="0" applyNumberFormat="1" applyFont="1" applyFill="1" applyBorder="1" applyAlignment="1">
      <alignment horizontal="right" vertical="center"/>
    </xf>
    <xf numFmtId="180" fontId="4" fillId="5" borderId="71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5" borderId="72" xfId="0" applyFont="1" applyFill="1" applyBorder="1" applyAlignment="1">
      <alignment horizontal="left" vertical="center"/>
    </xf>
    <xf numFmtId="0" fontId="4" fillId="5" borderId="51" xfId="0" applyFont="1" applyFill="1" applyBorder="1" applyAlignment="1">
      <alignment horizontal="left" vertical="center"/>
    </xf>
    <xf numFmtId="0" fontId="4" fillId="5" borderId="73" xfId="0" applyFont="1" applyFill="1" applyBorder="1" applyAlignment="1">
      <alignment horizontal="left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6"/>
  <sheetViews>
    <sheetView showGridLines="0" showZeros="0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9.00390625" style="1" customWidth="1"/>
    <col min="2" max="5" width="4.625" style="1" customWidth="1"/>
    <col min="6" max="6" width="4.625" style="5" customWidth="1"/>
    <col min="7" max="15" width="4.625" style="1" customWidth="1"/>
    <col min="16" max="18" width="4.625" style="9" customWidth="1"/>
    <col min="19" max="21" width="5.25390625" style="1" customWidth="1"/>
    <col min="22" max="37" width="3.625" style="1" customWidth="1"/>
    <col min="38" max="16384" width="9.00390625" style="1" customWidth="1"/>
  </cols>
  <sheetData>
    <row r="1" spans="2:21" ht="21" customHeight="1">
      <c r="B1" s="46" t="s">
        <v>48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47"/>
      <c r="R1" s="47"/>
      <c r="S1" s="46"/>
      <c r="T1" s="46"/>
      <c r="U1" s="46"/>
    </row>
    <row r="2" spans="2:21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2"/>
      <c r="T2" s="2"/>
      <c r="U2" s="2"/>
    </row>
    <row r="3" spans="2:21" ht="22.5" customHeight="1">
      <c r="B3" s="48" t="s">
        <v>39</v>
      </c>
      <c r="C3" s="48"/>
      <c r="D3" s="48"/>
      <c r="E3" s="48"/>
      <c r="F3" s="48"/>
      <c r="G3" s="48"/>
      <c r="H3" s="48"/>
      <c r="I3" s="4"/>
      <c r="J3" s="4"/>
      <c r="K3" s="2"/>
      <c r="L3" s="2"/>
      <c r="M3" s="2"/>
      <c r="N3" s="2"/>
      <c r="O3" s="2"/>
      <c r="P3" s="3"/>
      <c r="Q3" s="3"/>
      <c r="R3" s="3"/>
      <c r="S3" s="187" t="s">
        <v>75</v>
      </c>
      <c r="T3" s="187"/>
      <c r="U3" s="187"/>
    </row>
    <row r="4" spans="2:21" ht="22.5" customHeight="1">
      <c r="B4" s="48" t="s">
        <v>79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5:21" ht="18" customHeight="1">
      <c r="O5" s="49" t="s">
        <v>36</v>
      </c>
      <c r="P5" s="50"/>
      <c r="Q5" s="51" t="s">
        <v>78</v>
      </c>
      <c r="R5" s="52"/>
      <c r="S5" s="52"/>
      <c r="T5" s="52"/>
      <c r="U5" s="52"/>
    </row>
    <row r="6" spans="2:21" ht="15" customHeight="1">
      <c r="B6" s="53" t="s">
        <v>0</v>
      </c>
      <c r="C6" s="54"/>
      <c r="D6" s="54"/>
      <c r="E6" s="54"/>
      <c r="F6" s="54"/>
      <c r="G6" s="55"/>
      <c r="H6" s="59" t="s">
        <v>31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2:21" ht="15" customHeight="1">
      <c r="B7" s="56"/>
      <c r="C7" s="57"/>
      <c r="D7" s="57"/>
      <c r="E7" s="57"/>
      <c r="F7" s="57"/>
      <c r="G7" s="58"/>
      <c r="H7" s="62" t="s">
        <v>35</v>
      </c>
      <c r="I7" s="63"/>
      <c r="J7" s="63"/>
      <c r="K7" s="63"/>
      <c r="L7" s="63"/>
      <c r="M7" s="64" t="s">
        <v>34</v>
      </c>
      <c r="N7" s="63"/>
      <c r="O7" s="63"/>
      <c r="P7" s="63"/>
      <c r="Q7" s="63"/>
      <c r="R7" s="6"/>
      <c r="S7" s="64" t="s">
        <v>32</v>
      </c>
      <c r="T7" s="63"/>
      <c r="U7" s="65"/>
    </row>
    <row r="8" spans="2:21" ht="21.75" customHeight="1">
      <c r="B8" s="66" t="s">
        <v>76</v>
      </c>
      <c r="C8" s="67"/>
      <c r="D8" s="67"/>
      <c r="E8" s="67"/>
      <c r="F8" s="67"/>
      <c r="G8" s="68"/>
      <c r="H8" s="69" t="s">
        <v>52</v>
      </c>
      <c r="I8" s="69"/>
      <c r="J8" s="69"/>
      <c r="K8" s="69"/>
      <c r="L8" s="69"/>
      <c r="M8" s="70" t="s">
        <v>53</v>
      </c>
      <c r="N8" s="71"/>
      <c r="O8" s="71"/>
      <c r="P8" s="71"/>
      <c r="Q8" s="71"/>
      <c r="R8" s="7" t="s">
        <v>33</v>
      </c>
      <c r="S8" s="72" t="s">
        <v>70</v>
      </c>
      <c r="T8" s="73"/>
      <c r="U8" s="74"/>
    </row>
    <row r="9" spans="15:21" ht="9.75" customHeight="1">
      <c r="O9" s="8"/>
      <c r="S9" s="75"/>
      <c r="T9" s="76"/>
      <c r="U9" s="77"/>
    </row>
    <row r="10" spans="2:21" ht="15" customHeight="1">
      <c r="B10" s="11" t="s">
        <v>24</v>
      </c>
      <c r="O10" s="8"/>
      <c r="S10" s="75"/>
      <c r="T10" s="76"/>
      <c r="U10" s="77"/>
    </row>
    <row r="11" spans="2:21" ht="15" customHeight="1">
      <c r="B11" s="81" t="s">
        <v>1</v>
      </c>
      <c r="C11" s="82"/>
      <c r="D11" s="82"/>
      <c r="E11" s="82"/>
      <c r="F11" s="82"/>
      <c r="G11" s="83"/>
      <c r="I11" s="81" t="s">
        <v>42</v>
      </c>
      <c r="J11" s="82"/>
      <c r="K11" s="82"/>
      <c r="L11" s="82"/>
      <c r="M11" s="82"/>
      <c r="N11" s="83"/>
      <c r="O11" s="10"/>
      <c r="S11" s="75"/>
      <c r="T11" s="76"/>
      <c r="U11" s="77"/>
    </row>
    <row r="12" spans="2:21" ht="15" customHeight="1">
      <c r="B12" s="84" t="s">
        <v>23</v>
      </c>
      <c r="C12" s="85"/>
      <c r="D12" s="85"/>
      <c r="E12" s="86" t="s">
        <v>25</v>
      </c>
      <c r="F12" s="86"/>
      <c r="G12" s="87"/>
      <c r="I12" s="88" t="s">
        <v>40</v>
      </c>
      <c r="J12" s="89"/>
      <c r="K12" s="89"/>
      <c r="L12" s="86" t="s">
        <v>41</v>
      </c>
      <c r="M12" s="86"/>
      <c r="N12" s="87"/>
      <c r="O12" s="10"/>
      <c r="S12" s="75"/>
      <c r="T12" s="76"/>
      <c r="U12" s="77"/>
    </row>
    <row r="13" spans="2:21" ht="15" customHeight="1">
      <c r="B13" s="90">
        <v>2</v>
      </c>
      <c r="C13" s="91"/>
      <c r="D13" s="91"/>
      <c r="E13" s="91">
        <v>1</v>
      </c>
      <c r="F13" s="91"/>
      <c r="G13" s="94"/>
      <c r="I13" s="90">
        <v>1</v>
      </c>
      <c r="J13" s="91"/>
      <c r="K13" s="91"/>
      <c r="L13" s="96" t="s">
        <v>69</v>
      </c>
      <c r="M13" s="96"/>
      <c r="N13" s="97"/>
      <c r="O13" s="8"/>
      <c r="S13" s="75"/>
      <c r="T13" s="76"/>
      <c r="U13" s="77"/>
    </row>
    <row r="14" spans="2:21" ht="15" customHeight="1">
      <c r="B14" s="92"/>
      <c r="C14" s="93"/>
      <c r="D14" s="93"/>
      <c r="E14" s="93"/>
      <c r="F14" s="93"/>
      <c r="G14" s="95"/>
      <c r="I14" s="92"/>
      <c r="J14" s="93"/>
      <c r="K14" s="93"/>
      <c r="L14" s="98"/>
      <c r="M14" s="98"/>
      <c r="N14" s="99"/>
      <c r="O14" s="8"/>
      <c r="S14" s="78"/>
      <c r="T14" s="79"/>
      <c r="U14" s="80"/>
    </row>
    <row r="15" spans="2:18" ht="13.5" customHeight="1">
      <c r="B15" s="12"/>
      <c r="G15" s="12"/>
      <c r="H15" s="12"/>
      <c r="I15" s="12"/>
      <c r="J15" s="12"/>
      <c r="K15" s="12"/>
      <c r="M15" s="5"/>
      <c r="N15" s="5"/>
      <c r="P15" s="1"/>
      <c r="Q15" s="1"/>
      <c r="R15" s="1"/>
    </row>
    <row r="16" spans="2:16" ht="15" customHeight="1">
      <c r="B16" s="11" t="s">
        <v>49</v>
      </c>
      <c r="E16" s="100" t="s">
        <v>37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1" ht="15" customHeight="1">
      <c r="B17" s="13"/>
      <c r="C17" s="101" t="s">
        <v>50</v>
      </c>
      <c r="D17" s="101"/>
      <c r="E17" s="101"/>
      <c r="F17" s="101"/>
      <c r="G17" s="101"/>
      <c r="H17" s="101"/>
      <c r="I17" s="101"/>
      <c r="J17" s="102" t="s">
        <v>43</v>
      </c>
      <c r="K17" s="103"/>
      <c r="L17" s="103"/>
      <c r="M17" s="103"/>
      <c r="N17" s="104"/>
      <c r="O17" s="14" t="s">
        <v>44</v>
      </c>
      <c r="P17" s="105" t="s">
        <v>46</v>
      </c>
      <c r="Q17" s="105"/>
      <c r="R17" s="106"/>
      <c r="S17" s="49" t="s">
        <v>26</v>
      </c>
      <c r="T17" s="49"/>
      <c r="U17" s="49"/>
    </row>
    <row r="18" spans="2:21" ht="15" customHeight="1">
      <c r="B18" s="107" t="s">
        <v>3</v>
      </c>
      <c r="C18" s="110" t="s">
        <v>54</v>
      </c>
      <c r="D18" s="110"/>
      <c r="E18" s="110"/>
      <c r="F18" s="38" t="s">
        <v>4</v>
      </c>
      <c r="G18" s="110" t="s">
        <v>55</v>
      </c>
      <c r="H18" s="110"/>
      <c r="I18" s="110"/>
      <c r="J18" s="111" t="s">
        <v>56</v>
      </c>
      <c r="K18" s="112"/>
      <c r="L18" s="112"/>
      <c r="M18" s="112"/>
      <c r="N18" s="113"/>
      <c r="O18" s="21">
        <v>2</v>
      </c>
      <c r="P18" s="114">
        <f>5180*2*2</f>
        <v>20720</v>
      </c>
      <c r="Q18" s="114"/>
      <c r="R18" s="115"/>
      <c r="S18" s="116">
        <f>SUM(P18:R23)</f>
        <v>47840</v>
      </c>
      <c r="T18" s="116"/>
      <c r="U18" s="116"/>
    </row>
    <row r="19" spans="2:21" ht="15" customHeight="1">
      <c r="B19" s="108"/>
      <c r="C19" s="117" t="s">
        <v>54</v>
      </c>
      <c r="D19" s="117"/>
      <c r="E19" s="117"/>
      <c r="F19" s="39" t="s">
        <v>30</v>
      </c>
      <c r="G19" s="117" t="s">
        <v>57</v>
      </c>
      <c r="H19" s="117"/>
      <c r="I19" s="117"/>
      <c r="J19" s="118" t="s">
        <v>58</v>
      </c>
      <c r="K19" s="119"/>
      <c r="L19" s="119"/>
      <c r="M19" s="119"/>
      <c r="N19" s="120"/>
      <c r="O19" s="23">
        <v>2</v>
      </c>
      <c r="P19" s="121">
        <f>1840*2*2</f>
        <v>7360</v>
      </c>
      <c r="Q19" s="121"/>
      <c r="R19" s="122"/>
      <c r="S19" s="116"/>
      <c r="T19" s="116"/>
      <c r="U19" s="116"/>
    </row>
    <row r="20" spans="2:21" ht="15" customHeight="1">
      <c r="B20" s="108"/>
      <c r="C20" s="117" t="s">
        <v>57</v>
      </c>
      <c r="D20" s="117"/>
      <c r="E20" s="117"/>
      <c r="F20" s="39" t="s">
        <v>30</v>
      </c>
      <c r="G20" s="117" t="s">
        <v>55</v>
      </c>
      <c r="H20" s="117"/>
      <c r="I20" s="117"/>
      <c r="J20" s="118" t="s">
        <v>59</v>
      </c>
      <c r="K20" s="119"/>
      <c r="L20" s="119"/>
      <c r="M20" s="119"/>
      <c r="N20" s="120"/>
      <c r="O20" s="23">
        <v>2</v>
      </c>
      <c r="P20" s="121">
        <f>4940*2*2</f>
        <v>19760</v>
      </c>
      <c r="Q20" s="121"/>
      <c r="R20" s="122"/>
      <c r="S20" s="116"/>
      <c r="T20" s="116"/>
      <c r="U20" s="116"/>
    </row>
    <row r="21" spans="2:21" ht="15" customHeight="1">
      <c r="B21" s="108"/>
      <c r="C21" s="117"/>
      <c r="D21" s="117"/>
      <c r="E21" s="117"/>
      <c r="F21" s="39"/>
      <c r="G21" s="117"/>
      <c r="H21" s="117"/>
      <c r="I21" s="117"/>
      <c r="J21" s="118"/>
      <c r="K21" s="119"/>
      <c r="L21" s="119"/>
      <c r="M21" s="119"/>
      <c r="N21" s="120"/>
      <c r="O21" s="23"/>
      <c r="P21" s="121"/>
      <c r="Q21" s="121"/>
      <c r="R21" s="122"/>
      <c r="S21" s="116"/>
      <c r="T21" s="116"/>
      <c r="U21" s="116"/>
    </row>
    <row r="22" spans="2:21" ht="15" customHeight="1">
      <c r="B22" s="108"/>
      <c r="C22" s="117"/>
      <c r="D22" s="117"/>
      <c r="E22" s="117"/>
      <c r="F22" s="39"/>
      <c r="G22" s="117"/>
      <c r="H22" s="117"/>
      <c r="I22" s="117"/>
      <c r="J22" s="118"/>
      <c r="K22" s="119"/>
      <c r="L22" s="119"/>
      <c r="M22" s="119"/>
      <c r="N22" s="120"/>
      <c r="O22" s="23"/>
      <c r="P22" s="123"/>
      <c r="Q22" s="123"/>
      <c r="R22" s="124"/>
      <c r="S22" s="116"/>
      <c r="T22" s="116"/>
      <c r="U22" s="116"/>
    </row>
    <row r="23" spans="2:21" ht="15" customHeight="1">
      <c r="B23" s="109"/>
      <c r="C23" s="93"/>
      <c r="D23" s="93"/>
      <c r="E23" s="93"/>
      <c r="F23" s="36"/>
      <c r="G23" s="93"/>
      <c r="H23" s="93"/>
      <c r="I23" s="93"/>
      <c r="J23" s="125"/>
      <c r="K23" s="126"/>
      <c r="L23" s="126"/>
      <c r="M23" s="126"/>
      <c r="N23" s="127"/>
      <c r="O23" s="24"/>
      <c r="P23" s="128"/>
      <c r="Q23" s="128"/>
      <c r="R23" s="129"/>
      <c r="S23" s="116"/>
      <c r="T23" s="116"/>
      <c r="U23" s="116"/>
    </row>
    <row r="24" spans="2:21" ht="15" customHeight="1">
      <c r="B24" s="130" t="s">
        <v>60</v>
      </c>
      <c r="C24" s="91" t="s">
        <v>55</v>
      </c>
      <c r="D24" s="91"/>
      <c r="E24" s="91"/>
      <c r="F24" s="35" t="s">
        <v>30</v>
      </c>
      <c r="G24" s="91" t="s">
        <v>61</v>
      </c>
      <c r="H24" s="91"/>
      <c r="I24" s="91"/>
      <c r="J24" s="132" t="s">
        <v>62</v>
      </c>
      <c r="K24" s="133"/>
      <c r="L24" s="133"/>
      <c r="M24" s="133"/>
      <c r="N24" s="134"/>
      <c r="O24" s="25">
        <v>2</v>
      </c>
      <c r="P24" s="135">
        <v>800</v>
      </c>
      <c r="Q24" s="135"/>
      <c r="R24" s="136"/>
      <c r="S24" s="116">
        <f>SUM(P24:R27)</f>
        <v>800</v>
      </c>
      <c r="T24" s="116"/>
      <c r="U24" s="116"/>
    </row>
    <row r="25" spans="2:21" ht="15" customHeight="1">
      <c r="B25" s="108"/>
      <c r="C25" s="117"/>
      <c r="D25" s="117"/>
      <c r="E25" s="117"/>
      <c r="F25" s="39"/>
      <c r="G25" s="117"/>
      <c r="H25" s="117"/>
      <c r="I25" s="117"/>
      <c r="J25" s="118"/>
      <c r="K25" s="119"/>
      <c r="L25" s="119"/>
      <c r="M25" s="119"/>
      <c r="N25" s="120"/>
      <c r="O25" s="23"/>
      <c r="P25" s="123"/>
      <c r="Q25" s="123"/>
      <c r="R25" s="124"/>
      <c r="S25" s="116"/>
      <c r="T25" s="116"/>
      <c r="U25" s="116"/>
    </row>
    <row r="26" spans="2:21" ht="15" customHeight="1">
      <c r="B26" s="108"/>
      <c r="C26" s="117"/>
      <c r="D26" s="117"/>
      <c r="E26" s="117"/>
      <c r="F26" s="39"/>
      <c r="G26" s="117"/>
      <c r="H26" s="117"/>
      <c r="I26" s="117"/>
      <c r="J26" s="118"/>
      <c r="K26" s="119"/>
      <c r="L26" s="119"/>
      <c r="M26" s="119"/>
      <c r="N26" s="120"/>
      <c r="O26" s="23"/>
      <c r="P26" s="123"/>
      <c r="Q26" s="123"/>
      <c r="R26" s="124"/>
      <c r="S26" s="116"/>
      <c r="T26" s="116"/>
      <c r="U26" s="116"/>
    </row>
    <row r="27" spans="2:21" ht="15" customHeight="1">
      <c r="B27" s="131"/>
      <c r="C27" s="137"/>
      <c r="D27" s="137"/>
      <c r="E27" s="137"/>
      <c r="F27" s="40"/>
      <c r="G27" s="93"/>
      <c r="H27" s="93"/>
      <c r="I27" s="93"/>
      <c r="J27" s="125"/>
      <c r="K27" s="126"/>
      <c r="L27" s="126"/>
      <c r="M27" s="126"/>
      <c r="N27" s="127"/>
      <c r="O27" s="24"/>
      <c r="P27" s="138"/>
      <c r="Q27" s="138"/>
      <c r="R27" s="139"/>
      <c r="S27" s="116"/>
      <c r="T27" s="116"/>
      <c r="U27" s="116"/>
    </row>
    <row r="28" spans="2:21" ht="15" customHeight="1">
      <c r="B28" s="107" t="s">
        <v>5</v>
      </c>
      <c r="C28" s="110"/>
      <c r="D28" s="110"/>
      <c r="E28" s="110"/>
      <c r="F28" s="38" t="s">
        <v>30</v>
      </c>
      <c r="G28" s="91"/>
      <c r="H28" s="91"/>
      <c r="I28" s="91"/>
      <c r="J28" s="132"/>
      <c r="K28" s="133"/>
      <c r="L28" s="133"/>
      <c r="M28" s="133"/>
      <c r="N28" s="134"/>
      <c r="O28" s="25"/>
      <c r="P28" s="114"/>
      <c r="Q28" s="114"/>
      <c r="R28" s="115"/>
      <c r="S28" s="116">
        <f>SUM(P28:R31)</f>
        <v>0</v>
      </c>
      <c r="T28" s="116"/>
      <c r="U28" s="116"/>
    </row>
    <row r="29" spans="2:21" ht="15" customHeight="1">
      <c r="B29" s="108"/>
      <c r="C29" s="117"/>
      <c r="D29" s="117"/>
      <c r="E29" s="117"/>
      <c r="F29" s="39"/>
      <c r="G29" s="117"/>
      <c r="H29" s="117"/>
      <c r="I29" s="117"/>
      <c r="J29" s="118"/>
      <c r="K29" s="119"/>
      <c r="L29" s="119"/>
      <c r="M29" s="119"/>
      <c r="N29" s="120"/>
      <c r="O29" s="23"/>
      <c r="P29" s="123"/>
      <c r="Q29" s="123"/>
      <c r="R29" s="124"/>
      <c r="S29" s="116"/>
      <c r="T29" s="116"/>
      <c r="U29" s="116"/>
    </row>
    <row r="30" spans="2:21" ht="15" customHeight="1">
      <c r="B30" s="108"/>
      <c r="C30" s="117"/>
      <c r="D30" s="117"/>
      <c r="E30" s="117"/>
      <c r="F30" s="39"/>
      <c r="G30" s="117"/>
      <c r="H30" s="117"/>
      <c r="I30" s="117"/>
      <c r="J30" s="118"/>
      <c r="K30" s="119"/>
      <c r="L30" s="119"/>
      <c r="M30" s="119"/>
      <c r="N30" s="120"/>
      <c r="O30" s="23"/>
      <c r="P30" s="123"/>
      <c r="Q30" s="123"/>
      <c r="R30" s="124"/>
      <c r="S30" s="116"/>
      <c r="T30" s="116"/>
      <c r="U30" s="116"/>
    </row>
    <row r="31" spans="2:21" ht="15" customHeight="1">
      <c r="B31" s="109"/>
      <c r="C31" s="93"/>
      <c r="D31" s="93"/>
      <c r="E31" s="93"/>
      <c r="F31" s="36"/>
      <c r="G31" s="93"/>
      <c r="H31" s="93"/>
      <c r="I31" s="93"/>
      <c r="J31" s="125"/>
      <c r="K31" s="126"/>
      <c r="L31" s="126"/>
      <c r="M31" s="126"/>
      <c r="N31" s="127"/>
      <c r="O31" s="24"/>
      <c r="P31" s="128"/>
      <c r="Q31" s="128"/>
      <c r="R31" s="129"/>
      <c r="S31" s="116"/>
      <c r="T31" s="116"/>
      <c r="U31" s="116"/>
    </row>
    <row r="32" spans="2:21" ht="15" customHeight="1">
      <c r="B32" s="130" t="s">
        <v>6</v>
      </c>
      <c r="C32" s="91"/>
      <c r="D32" s="91"/>
      <c r="E32" s="91"/>
      <c r="F32" s="35" t="s">
        <v>30</v>
      </c>
      <c r="G32" s="91"/>
      <c r="H32" s="91"/>
      <c r="I32" s="91"/>
      <c r="J32" s="132"/>
      <c r="K32" s="133"/>
      <c r="L32" s="133"/>
      <c r="M32" s="133"/>
      <c r="N32" s="134"/>
      <c r="O32" s="25"/>
      <c r="P32" s="140"/>
      <c r="Q32" s="140"/>
      <c r="R32" s="141"/>
      <c r="S32" s="116">
        <f>SUM(P32:R36)</f>
        <v>0</v>
      </c>
      <c r="T32" s="116"/>
      <c r="U32" s="116"/>
    </row>
    <row r="33" spans="2:21" ht="15" customHeight="1">
      <c r="B33" s="108"/>
      <c r="C33" s="117"/>
      <c r="D33" s="117"/>
      <c r="E33" s="117"/>
      <c r="F33" s="39"/>
      <c r="G33" s="117"/>
      <c r="H33" s="117"/>
      <c r="I33" s="117"/>
      <c r="J33" s="118"/>
      <c r="K33" s="119"/>
      <c r="L33" s="119"/>
      <c r="M33" s="119"/>
      <c r="N33" s="120"/>
      <c r="O33" s="23"/>
      <c r="P33" s="123"/>
      <c r="Q33" s="123"/>
      <c r="R33" s="124"/>
      <c r="S33" s="116"/>
      <c r="T33" s="116"/>
      <c r="U33" s="116"/>
    </row>
    <row r="34" spans="2:21" ht="15" customHeight="1">
      <c r="B34" s="108"/>
      <c r="C34" s="117"/>
      <c r="D34" s="117"/>
      <c r="E34" s="117"/>
      <c r="F34" s="39"/>
      <c r="G34" s="117"/>
      <c r="H34" s="117"/>
      <c r="I34" s="117"/>
      <c r="J34" s="118"/>
      <c r="K34" s="119"/>
      <c r="L34" s="119"/>
      <c r="M34" s="119"/>
      <c r="N34" s="120"/>
      <c r="O34" s="23"/>
      <c r="P34" s="123"/>
      <c r="Q34" s="123"/>
      <c r="R34" s="124"/>
      <c r="S34" s="116"/>
      <c r="T34" s="116"/>
      <c r="U34" s="116"/>
    </row>
    <row r="35" spans="2:21" ht="15" customHeight="1">
      <c r="B35" s="108"/>
      <c r="C35" s="117"/>
      <c r="D35" s="117"/>
      <c r="E35" s="117"/>
      <c r="F35" s="39"/>
      <c r="G35" s="117"/>
      <c r="H35" s="117"/>
      <c r="I35" s="117"/>
      <c r="J35" s="118"/>
      <c r="K35" s="119"/>
      <c r="L35" s="119"/>
      <c r="M35" s="119"/>
      <c r="N35" s="120"/>
      <c r="O35" s="23"/>
      <c r="P35" s="123"/>
      <c r="Q35" s="123"/>
      <c r="R35" s="124"/>
      <c r="S35" s="116"/>
      <c r="T35" s="116"/>
      <c r="U35" s="116"/>
    </row>
    <row r="36" spans="2:21" ht="15" customHeight="1">
      <c r="B36" s="109"/>
      <c r="C36" s="93"/>
      <c r="D36" s="93"/>
      <c r="E36" s="93"/>
      <c r="F36" s="36"/>
      <c r="G36" s="93"/>
      <c r="H36" s="93"/>
      <c r="I36" s="93"/>
      <c r="J36" s="125"/>
      <c r="K36" s="126"/>
      <c r="L36" s="126"/>
      <c r="M36" s="126"/>
      <c r="N36" s="127"/>
      <c r="O36" s="24"/>
      <c r="P36" s="138"/>
      <c r="Q36" s="138"/>
      <c r="R36" s="139"/>
      <c r="S36" s="116"/>
      <c r="T36" s="116"/>
      <c r="U36" s="116"/>
    </row>
    <row r="37" spans="2:21" ht="17.25" customHeight="1">
      <c r="B37" s="15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8"/>
      <c r="P37" s="142" t="s">
        <v>28</v>
      </c>
      <c r="Q37" s="142"/>
      <c r="R37" s="142"/>
      <c r="S37" s="143">
        <f>SUM(S18:U36)</f>
        <v>48640</v>
      </c>
      <c r="T37" s="143"/>
      <c r="U37" s="143"/>
    </row>
    <row r="38" spans="2:21" ht="15" customHeight="1">
      <c r="B38" s="11" t="s">
        <v>51</v>
      </c>
      <c r="P38" s="147"/>
      <c r="Q38" s="147"/>
      <c r="R38" s="147"/>
      <c r="S38" s="42"/>
      <c r="T38" s="42"/>
      <c r="U38" s="42"/>
    </row>
    <row r="39" spans="2:21" ht="15" customHeight="1">
      <c r="B39" s="50" t="s">
        <v>7</v>
      </c>
      <c r="C39" s="148"/>
      <c r="D39" s="148"/>
      <c r="E39" s="148"/>
      <c r="F39" s="148"/>
      <c r="G39" s="102" t="s">
        <v>8</v>
      </c>
      <c r="H39" s="103"/>
      <c r="I39" s="103"/>
      <c r="J39" s="103"/>
      <c r="K39" s="103"/>
      <c r="L39" s="103"/>
      <c r="M39" s="103"/>
      <c r="N39" s="104"/>
      <c r="O39" s="16" t="s">
        <v>45</v>
      </c>
      <c r="P39" s="149" t="s">
        <v>47</v>
      </c>
      <c r="Q39" s="149"/>
      <c r="R39" s="150"/>
      <c r="S39" s="151" t="s">
        <v>26</v>
      </c>
      <c r="T39" s="151"/>
      <c r="U39" s="151"/>
    </row>
    <row r="40" spans="2:21" ht="18" customHeight="1">
      <c r="B40" s="90" t="s">
        <v>64</v>
      </c>
      <c r="C40" s="91"/>
      <c r="D40" s="91"/>
      <c r="E40" s="91"/>
      <c r="F40" s="91"/>
      <c r="G40" s="27">
        <v>8</v>
      </c>
      <c r="H40" s="28" t="s">
        <v>9</v>
      </c>
      <c r="I40" s="29">
        <v>1</v>
      </c>
      <c r="J40" s="28" t="s">
        <v>10</v>
      </c>
      <c r="K40" s="29" t="s">
        <v>11</v>
      </c>
      <c r="L40" s="29">
        <v>1</v>
      </c>
      <c r="M40" s="152" t="s">
        <v>63</v>
      </c>
      <c r="N40" s="153"/>
      <c r="O40" s="25">
        <v>2</v>
      </c>
      <c r="P40" s="154">
        <v>14000</v>
      </c>
      <c r="Q40" s="154"/>
      <c r="R40" s="155"/>
      <c r="S40" s="156">
        <f>SUM(P40:R41)</f>
        <v>32000</v>
      </c>
      <c r="T40" s="156"/>
      <c r="U40" s="156"/>
    </row>
    <row r="41" spans="2:21" ht="18" customHeight="1">
      <c r="B41" s="92" t="s">
        <v>65</v>
      </c>
      <c r="C41" s="93"/>
      <c r="D41" s="93"/>
      <c r="E41" s="93"/>
      <c r="F41" s="93"/>
      <c r="G41" s="30">
        <v>8</v>
      </c>
      <c r="H41" s="37" t="s">
        <v>9</v>
      </c>
      <c r="I41" s="31">
        <v>2</v>
      </c>
      <c r="J41" s="37" t="s">
        <v>10</v>
      </c>
      <c r="K41" s="31" t="s">
        <v>11</v>
      </c>
      <c r="L41" s="31">
        <v>1</v>
      </c>
      <c r="M41" s="161" t="s">
        <v>12</v>
      </c>
      <c r="N41" s="162"/>
      <c r="O41" s="24">
        <v>2</v>
      </c>
      <c r="P41" s="163">
        <v>18000</v>
      </c>
      <c r="Q41" s="163"/>
      <c r="R41" s="164"/>
      <c r="S41" s="156"/>
      <c r="T41" s="156"/>
      <c r="U41" s="156"/>
    </row>
    <row r="42" spans="16:21" ht="15" customHeight="1">
      <c r="P42" s="41"/>
      <c r="Q42" s="41"/>
      <c r="R42" s="41"/>
      <c r="S42" s="43"/>
      <c r="T42" s="43"/>
      <c r="U42" s="43"/>
    </row>
    <row r="43" spans="2:21" ht="15" customHeight="1" thickBot="1">
      <c r="B43" s="165" t="s">
        <v>13</v>
      </c>
      <c r="C43" s="165"/>
      <c r="D43" s="165"/>
      <c r="E43" s="165"/>
      <c r="F43" s="166"/>
      <c r="P43" s="41"/>
      <c r="Q43" s="41"/>
      <c r="R43" s="41"/>
      <c r="S43" s="43"/>
      <c r="T43" s="43"/>
      <c r="U43" s="43"/>
    </row>
    <row r="44" spans="2:21" ht="15" customHeight="1">
      <c r="B44" s="167" t="s">
        <v>14</v>
      </c>
      <c r="C44" s="167"/>
      <c r="D44" s="167"/>
      <c r="E44" s="167"/>
      <c r="F44" s="168"/>
      <c r="I44" s="167" t="s">
        <v>22</v>
      </c>
      <c r="J44" s="167"/>
      <c r="K44" s="167"/>
      <c r="L44" s="167"/>
      <c r="M44" s="167"/>
      <c r="P44" s="41"/>
      <c r="Q44" s="41"/>
      <c r="R44" s="41"/>
      <c r="S44" s="144" t="s">
        <v>38</v>
      </c>
      <c r="T44" s="145"/>
      <c r="U44" s="146"/>
    </row>
    <row r="45" spans="2:21" ht="17.25" customHeight="1">
      <c r="B45" s="50" t="s">
        <v>27</v>
      </c>
      <c r="C45" s="148"/>
      <c r="D45" s="173" t="s">
        <v>2</v>
      </c>
      <c r="E45" s="173"/>
      <c r="F45" s="174"/>
      <c r="G45" s="42"/>
      <c r="H45" s="42"/>
      <c r="I45" s="175" t="s">
        <v>2</v>
      </c>
      <c r="J45" s="176"/>
      <c r="K45" s="177"/>
      <c r="L45" s="42"/>
      <c r="M45" s="160"/>
      <c r="N45" s="160"/>
      <c r="O45" s="160"/>
      <c r="P45" s="41"/>
      <c r="Q45" s="41"/>
      <c r="R45" s="41"/>
      <c r="S45" s="178">
        <f>SUM(S40,S37,I46,D46)</f>
        <v>80640</v>
      </c>
      <c r="T45" s="156"/>
      <c r="U45" s="179"/>
    </row>
    <row r="46" spans="2:21" ht="17.25" customHeight="1" thickBot="1">
      <c r="B46" s="183"/>
      <c r="C46" s="184"/>
      <c r="D46" s="185"/>
      <c r="E46" s="185"/>
      <c r="F46" s="186"/>
      <c r="G46" s="42"/>
      <c r="H46" s="42"/>
      <c r="I46" s="157"/>
      <c r="J46" s="158"/>
      <c r="K46" s="159"/>
      <c r="L46" s="42"/>
      <c r="M46" s="160"/>
      <c r="N46" s="160"/>
      <c r="O46" s="160"/>
      <c r="P46" s="41"/>
      <c r="Q46" s="41"/>
      <c r="R46" s="41"/>
      <c r="S46" s="180"/>
      <c r="T46" s="181"/>
      <c r="U46" s="182"/>
    </row>
    <row r="47" spans="2:11" ht="15" customHeight="1">
      <c r="B47" s="17" t="s">
        <v>15</v>
      </c>
      <c r="C47" s="17"/>
      <c r="D47" s="17"/>
      <c r="E47" s="17"/>
      <c r="F47" s="17"/>
      <c r="G47" s="17"/>
      <c r="H47" s="17"/>
      <c r="I47" s="17" t="s">
        <v>21</v>
      </c>
      <c r="J47" s="17"/>
      <c r="K47" s="17"/>
    </row>
    <row r="48" spans="6:22" ht="14.25" customHeight="1">
      <c r="F48" s="1"/>
      <c r="R48" s="18"/>
      <c r="S48" s="19"/>
      <c r="T48" s="19"/>
      <c r="U48" s="19"/>
      <c r="V48" s="8"/>
    </row>
    <row r="49" spans="2:12" ht="15" customHeight="1">
      <c r="B49" s="1" t="s">
        <v>16</v>
      </c>
      <c r="H49" s="167"/>
      <c r="I49" s="167"/>
      <c r="J49" s="167"/>
      <c r="K49" s="167"/>
      <c r="L49" s="167"/>
    </row>
    <row r="50" spans="2:21" ht="15" customHeight="1">
      <c r="B50" s="197" t="s">
        <v>17</v>
      </c>
      <c r="C50" s="198"/>
      <c r="D50" s="198"/>
      <c r="E50" s="198"/>
      <c r="F50" s="198"/>
      <c r="G50" s="198"/>
      <c r="H50" s="199"/>
      <c r="I50" s="200" t="s">
        <v>18</v>
      </c>
      <c r="J50" s="198"/>
      <c r="K50" s="198"/>
      <c r="L50" s="198"/>
      <c r="M50" s="199"/>
      <c r="N50" s="200" t="s">
        <v>29</v>
      </c>
      <c r="O50" s="199"/>
      <c r="P50" s="200" t="s">
        <v>19</v>
      </c>
      <c r="Q50" s="198"/>
      <c r="R50" s="198"/>
      <c r="S50" s="198"/>
      <c r="T50" s="198"/>
      <c r="U50" s="201"/>
    </row>
    <row r="51" spans="2:21" ht="15" customHeight="1">
      <c r="B51" s="202" t="s">
        <v>66</v>
      </c>
      <c r="C51" s="161"/>
      <c r="D51" s="161"/>
      <c r="E51" s="161"/>
      <c r="F51" s="161"/>
      <c r="G51" s="161"/>
      <c r="H51" s="162"/>
      <c r="I51" s="169" t="s">
        <v>67</v>
      </c>
      <c r="J51" s="161"/>
      <c r="K51" s="161"/>
      <c r="L51" s="161"/>
      <c r="M51" s="162"/>
      <c r="N51" s="169" t="s">
        <v>74</v>
      </c>
      <c r="O51" s="162"/>
      <c r="P51" s="170" t="s">
        <v>52</v>
      </c>
      <c r="Q51" s="171"/>
      <c r="R51" s="171"/>
      <c r="S51" s="171"/>
      <c r="T51" s="171"/>
      <c r="U51" s="172"/>
    </row>
    <row r="52" spans="2:21" ht="15" customHeight="1">
      <c r="B52" s="188" t="s">
        <v>20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0"/>
    </row>
    <row r="53" spans="2:21" ht="15" customHeight="1">
      <c r="B53" s="191" t="s">
        <v>68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3"/>
    </row>
    <row r="54" spans="2:21" ht="18.75" customHeight="1">
      <c r="B54" s="194" t="s">
        <v>73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6"/>
    </row>
    <row r="56" ht="13.5">
      <c r="B56" s="1" t="s">
        <v>71</v>
      </c>
    </row>
  </sheetData>
  <sheetProtection/>
  <mergeCells count="153">
    <mergeCell ref="S3:U3"/>
    <mergeCell ref="B52:U52"/>
    <mergeCell ref="B53:U53"/>
    <mergeCell ref="B54:U54"/>
    <mergeCell ref="H49:L49"/>
    <mergeCell ref="B50:H50"/>
    <mergeCell ref="I50:M50"/>
    <mergeCell ref="N50:O50"/>
    <mergeCell ref="P50:U50"/>
    <mergeCell ref="B51:H51"/>
    <mergeCell ref="I51:M51"/>
    <mergeCell ref="N51:O51"/>
    <mergeCell ref="P51:U51"/>
    <mergeCell ref="B45:C45"/>
    <mergeCell ref="D45:F45"/>
    <mergeCell ref="I45:K45"/>
    <mergeCell ref="M45:O45"/>
    <mergeCell ref="S45:U46"/>
    <mergeCell ref="B46:C46"/>
    <mergeCell ref="D46:F46"/>
    <mergeCell ref="I46:K46"/>
    <mergeCell ref="M46:O46"/>
    <mergeCell ref="M41:N41"/>
    <mergeCell ref="P41:R41"/>
    <mergeCell ref="B43:F43"/>
    <mergeCell ref="B44:F44"/>
    <mergeCell ref="I44:M44"/>
    <mergeCell ref="B41:F41"/>
    <mergeCell ref="S44:U44"/>
    <mergeCell ref="P38:R38"/>
    <mergeCell ref="B39:F39"/>
    <mergeCell ref="G39:N39"/>
    <mergeCell ref="P39:R39"/>
    <mergeCell ref="S39:U39"/>
    <mergeCell ref="B40:F40"/>
    <mergeCell ref="M40:N40"/>
    <mergeCell ref="P40:R40"/>
    <mergeCell ref="S40:U41"/>
    <mergeCell ref="C36:E36"/>
    <mergeCell ref="G36:I36"/>
    <mergeCell ref="J36:N36"/>
    <mergeCell ref="P36:R36"/>
    <mergeCell ref="P37:R37"/>
    <mergeCell ref="S37:U37"/>
    <mergeCell ref="C34:E34"/>
    <mergeCell ref="G34:I34"/>
    <mergeCell ref="J34:N34"/>
    <mergeCell ref="P34:R34"/>
    <mergeCell ref="C35:E35"/>
    <mergeCell ref="G35:I35"/>
    <mergeCell ref="J35:N35"/>
    <mergeCell ref="P35:R35"/>
    <mergeCell ref="B32:B36"/>
    <mergeCell ref="C32:E32"/>
    <mergeCell ref="G32:I32"/>
    <mergeCell ref="J32:N32"/>
    <mergeCell ref="P32:R32"/>
    <mergeCell ref="S32:U36"/>
    <mergeCell ref="C33:E33"/>
    <mergeCell ref="G33:I33"/>
    <mergeCell ref="J33:N33"/>
    <mergeCell ref="P33:R33"/>
    <mergeCell ref="C30:E30"/>
    <mergeCell ref="G30:I30"/>
    <mergeCell ref="J30:N30"/>
    <mergeCell ref="P30:R30"/>
    <mergeCell ref="C31:E31"/>
    <mergeCell ref="G31:I31"/>
    <mergeCell ref="J31:N31"/>
    <mergeCell ref="P31:R31"/>
    <mergeCell ref="B28:B31"/>
    <mergeCell ref="C28:E28"/>
    <mergeCell ref="G28:I28"/>
    <mergeCell ref="J28:N28"/>
    <mergeCell ref="P28:R28"/>
    <mergeCell ref="S28:U31"/>
    <mergeCell ref="C29:E29"/>
    <mergeCell ref="G29:I29"/>
    <mergeCell ref="J29:N29"/>
    <mergeCell ref="P29:R29"/>
    <mergeCell ref="C26:E26"/>
    <mergeCell ref="G26:I26"/>
    <mergeCell ref="J26:N26"/>
    <mergeCell ref="P26:R26"/>
    <mergeCell ref="C27:E27"/>
    <mergeCell ref="G27:I27"/>
    <mergeCell ref="J27:N27"/>
    <mergeCell ref="P27:R27"/>
    <mergeCell ref="B24:B27"/>
    <mergeCell ref="C24:E24"/>
    <mergeCell ref="G24:I24"/>
    <mergeCell ref="J24:N24"/>
    <mergeCell ref="P24:R24"/>
    <mergeCell ref="S24:U27"/>
    <mergeCell ref="C25:E25"/>
    <mergeCell ref="G25:I25"/>
    <mergeCell ref="J25:N25"/>
    <mergeCell ref="P25:R25"/>
    <mergeCell ref="C22:E22"/>
    <mergeCell ref="G22:I22"/>
    <mergeCell ref="J22:N22"/>
    <mergeCell ref="P22:R22"/>
    <mergeCell ref="C23:E23"/>
    <mergeCell ref="G23:I23"/>
    <mergeCell ref="J23:N23"/>
    <mergeCell ref="P23:R23"/>
    <mergeCell ref="P19:R19"/>
    <mergeCell ref="C20:E20"/>
    <mergeCell ref="G20:I20"/>
    <mergeCell ref="J20:N20"/>
    <mergeCell ref="P20:R20"/>
    <mergeCell ref="C21:E21"/>
    <mergeCell ref="G21:I21"/>
    <mergeCell ref="J21:N21"/>
    <mergeCell ref="P21:R21"/>
    <mergeCell ref="S17:U17"/>
    <mergeCell ref="B18:B23"/>
    <mergeCell ref="C18:E18"/>
    <mergeCell ref="G18:I18"/>
    <mergeCell ref="J18:N18"/>
    <mergeCell ref="P18:R18"/>
    <mergeCell ref="S18:U23"/>
    <mergeCell ref="C19:E19"/>
    <mergeCell ref="G19:I19"/>
    <mergeCell ref="J19:N19"/>
    <mergeCell ref="B13:D14"/>
    <mergeCell ref="E13:G14"/>
    <mergeCell ref="I13:K14"/>
    <mergeCell ref="L13:N14"/>
    <mergeCell ref="E16:P16"/>
    <mergeCell ref="C17:I17"/>
    <mergeCell ref="J17:N17"/>
    <mergeCell ref="P17:R17"/>
    <mergeCell ref="B8:G8"/>
    <mergeCell ref="H8:L8"/>
    <mergeCell ref="M8:Q8"/>
    <mergeCell ref="S8:U14"/>
    <mergeCell ref="B11:G11"/>
    <mergeCell ref="I11:N11"/>
    <mergeCell ref="B12:D12"/>
    <mergeCell ref="E12:G12"/>
    <mergeCell ref="I12:K12"/>
    <mergeCell ref="L12:N12"/>
    <mergeCell ref="B1:U1"/>
    <mergeCell ref="B3:H3"/>
    <mergeCell ref="B4:U4"/>
    <mergeCell ref="O5:P5"/>
    <mergeCell ref="Q5:U5"/>
    <mergeCell ref="B6:G7"/>
    <mergeCell ref="H6:U6"/>
    <mergeCell ref="H7:L7"/>
    <mergeCell ref="M7:Q7"/>
    <mergeCell ref="S7:U7"/>
  </mergeCells>
  <printOptions horizontalCentered="1"/>
  <pageMargins left="0.4724409448818898" right="0.4724409448818898" top="0.4724409448818898" bottom="0.1968503937007874" header="0.5118110236220472" footer="0.5118110236220472"/>
  <pageSetup errors="blank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6"/>
  <sheetViews>
    <sheetView showGridLines="0" showZeros="0" tabSelected="1" zoomScaleSheetLayoutView="100" zoomScalePageLayoutView="0" workbookViewId="0" topLeftCell="A1">
      <selection activeCell="B8" sqref="B8:G8"/>
    </sheetView>
  </sheetViews>
  <sheetFormatPr defaultColWidth="9.00390625" defaultRowHeight="13.5"/>
  <cols>
    <col min="1" max="1" width="9.00390625" style="1" customWidth="1"/>
    <col min="2" max="5" width="4.625" style="1" customWidth="1"/>
    <col min="6" max="6" width="4.625" style="5" customWidth="1"/>
    <col min="7" max="15" width="4.625" style="1" customWidth="1"/>
    <col min="16" max="18" width="4.625" style="9" customWidth="1"/>
    <col min="19" max="21" width="5.25390625" style="1" customWidth="1"/>
    <col min="22" max="37" width="3.625" style="1" customWidth="1"/>
    <col min="38" max="16384" width="9.00390625" style="1" customWidth="1"/>
  </cols>
  <sheetData>
    <row r="1" spans="2:21" ht="21" customHeight="1">
      <c r="B1" s="46" t="s">
        <v>48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47"/>
      <c r="R1" s="47"/>
      <c r="S1" s="46"/>
      <c r="T1" s="46"/>
      <c r="U1" s="46"/>
    </row>
    <row r="2" spans="2:21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2"/>
      <c r="T2" s="2"/>
      <c r="U2" s="2"/>
    </row>
    <row r="3" spans="2:21" ht="22.5" customHeight="1">
      <c r="B3" s="48" t="s">
        <v>39</v>
      </c>
      <c r="C3" s="48"/>
      <c r="D3" s="48"/>
      <c r="E3" s="48"/>
      <c r="F3" s="48"/>
      <c r="G3" s="48"/>
      <c r="H3" s="48"/>
      <c r="I3" s="4"/>
      <c r="J3" s="4"/>
      <c r="K3" s="2"/>
      <c r="L3" s="2"/>
      <c r="M3" s="2"/>
      <c r="N3" s="2"/>
      <c r="O3" s="2"/>
      <c r="P3" s="3"/>
      <c r="Q3" s="3"/>
      <c r="R3" s="3"/>
      <c r="S3" s="2"/>
      <c r="T3" s="2"/>
      <c r="U3" s="2"/>
    </row>
    <row r="4" spans="2:21" ht="22.5" customHeight="1">
      <c r="B4" s="48" t="s">
        <v>79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5:21" ht="18" customHeight="1">
      <c r="O5" s="49" t="s">
        <v>36</v>
      </c>
      <c r="P5" s="50"/>
      <c r="Q5" s="51" t="s">
        <v>77</v>
      </c>
      <c r="R5" s="52"/>
      <c r="S5" s="52"/>
      <c r="T5" s="52"/>
      <c r="U5" s="52"/>
    </row>
    <row r="6" spans="2:21" ht="15" customHeight="1">
      <c r="B6" s="53" t="s">
        <v>0</v>
      </c>
      <c r="C6" s="54"/>
      <c r="D6" s="54"/>
      <c r="E6" s="54"/>
      <c r="F6" s="54"/>
      <c r="G6" s="55"/>
      <c r="H6" s="59" t="s">
        <v>31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</row>
    <row r="7" spans="2:21" ht="15" customHeight="1">
      <c r="B7" s="56"/>
      <c r="C7" s="57"/>
      <c r="D7" s="57"/>
      <c r="E7" s="57"/>
      <c r="F7" s="57"/>
      <c r="G7" s="58"/>
      <c r="H7" s="62" t="s">
        <v>35</v>
      </c>
      <c r="I7" s="63"/>
      <c r="J7" s="63"/>
      <c r="K7" s="63"/>
      <c r="L7" s="63"/>
      <c r="M7" s="64" t="s">
        <v>34</v>
      </c>
      <c r="N7" s="63"/>
      <c r="O7" s="63"/>
      <c r="P7" s="63"/>
      <c r="Q7" s="63"/>
      <c r="R7" s="6"/>
      <c r="S7" s="64" t="s">
        <v>32</v>
      </c>
      <c r="T7" s="63"/>
      <c r="U7" s="65"/>
    </row>
    <row r="8" spans="2:21" ht="21.75" customHeight="1">
      <c r="B8" s="66"/>
      <c r="C8" s="67"/>
      <c r="D8" s="67"/>
      <c r="E8" s="67"/>
      <c r="F8" s="67"/>
      <c r="G8" s="68"/>
      <c r="H8" s="69"/>
      <c r="I8" s="69"/>
      <c r="J8" s="69"/>
      <c r="K8" s="69"/>
      <c r="L8" s="69"/>
      <c r="M8" s="70"/>
      <c r="N8" s="71"/>
      <c r="O8" s="71"/>
      <c r="P8" s="71"/>
      <c r="Q8" s="71"/>
      <c r="R8" s="7" t="s">
        <v>33</v>
      </c>
      <c r="S8" s="72"/>
      <c r="T8" s="73"/>
      <c r="U8" s="74"/>
    </row>
    <row r="9" spans="15:21" ht="9.75" customHeight="1">
      <c r="O9" s="8"/>
      <c r="S9" s="75"/>
      <c r="T9" s="76"/>
      <c r="U9" s="77"/>
    </row>
    <row r="10" spans="2:21" ht="15" customHeight="1">
      <c r="B10" s="11" t="s">
        <v>24</v>
      </c>
      <c r="O10" s="8"/>
      <c r="S10" s="75"/>
      <c r="T10" s="76"/>
      <c r="U10" s="77"/>
    </row>
    <row r="11" spans="2:21" ht="15" customHeight="1">
      <c r="B11" s="81" t="s">
        <v>1</v>
      </c>
      <c r="C11" s="82"/>
      <c r="D11" s="82"/>
      <c r="E11" s="82"/>
      <c r="F11" s="82"/>
      <c r="G11" s="83"/>
      <c r="I11" s="81" t="s">
        <v>42</v>
      </c>
      <c r="J11" s="82"/>
      <c r="K11" s="82"/>
      <c r="L11" s="82"/>
      <c r="M11" s="82"/>
      <c r="N11" s="83"/>
      <c r="O11" s="10"/>
      <c r="S11" s="75"/>
      <c r="T11" s="76"/>
      <c r="U11" s="77"/>
    </row>
    <row r="12" spans="2:21" ht="15" customHeight="1">
      <c r="B12" s="84" t="s">
        <v>23</v>
      </c>
      <c r="C12" s="85"/>
      <c r="D12" s="85"/>
      <c r="E12" s="86" t="s">
        <v>25</v>
      </c>
      <c r="F12" s="86"/>
      <c r="G12" s="87"/>
      <c r="I12" s="88" t="s">
        <v>40</v>
      </c>
      <c r="J12" s="89"/>
      <c r="K12" s="89"/>
      <c r="L12" s="86" t="s">
        <v>41</v>
      </c>
      <c r="M12" s="86"/>
      <c r="N12" s="87"/>
      <c r="O12" s="10"/>
      <c r="S12" s="75"/>
      <c r="T12" s="76"/>
      <c r="U12" s="77"/>
    </row>
    <row r="13" spans="2:21" ht="15" customHeight="1">
      <c r="B13" s="90"/>
      <c r="C13" s="91"/>
      <c r="D13" s="91"/>
      <c r="E13" s="91"/>
      <c r="F13" s="91"/>
      <c r="G13" s="94"/>
      <c r="I13" s="90"/>
      <c r="J13" s="91"/>
      <c r="K13" s="91"/>
      <c r="L13" s="96"/>
      <c r="M13" s="96"/>
      <c r="N13" s="97"/>
      <c r="O13" s="8"/>
      <c r="S13" s="75"/>
      <c r="T13" s="76"/>
      <c r="U13" s="77"/>
    </row>
    <row r="14" spans="2:21" ht="15" customHeight="1">
      <c r="B14" s="92"/>
      <c r="C14" s="93"/>
      <c r="D14" s="93"/>
      <c r="E14" s="93"/>
      <c r="F14" s="93"/>
      <c r="G14" s="95"/>
      <c r="I14" s="92"/>
      <c r="J14" s="93"/>
      <c r="K14" s="93"/>
      <c r="L14" s="98"/>
      <c r="M14" s="98"/>
      <c r="N14" s="99"/>
      <c r="O14" s="8"/>
      <c r="S14" s="78"/>
      <c r="T14" s="79"/>
      <c r="U14" s="80"/>
    </row>
    <row r="15" spans="2:18" ht="13.5" customHeight="1">
      <c r="B15" s="12"/>
      <c r="G15" s="12"/>
      <c r="H15" s="12"/>
      <c r="I15" s="12"/>
      <c r="J15" s="12"/>
      <c r="K15" s="12"/>
      <c r="M15" s="5"/>
      <c r="N15" s="5"/>
      <c r="P15" s="1"/>
      <c r="Q15" s="1"/>
      <c r="R15" s="1"/>
    </row>
    <row r="16" spans="2:16" ht="15" customHeight="1">
      <c r="B16" s="11" t="s">
        <v>49</v>
      </c>
      <c r="E16" s="100" t="s">
        <v>37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1" ht="15" customHeight="1">
      <c r="B17" s="13"/>
      <c r="C17" s="101" t="s">
        <v>50</v>
      </c>
      <c r="D17" s="101"/>
      <c r="E17" s="101"/>
      <c r="F17" s="101"/>
      <c r="G17" s="101"/>
      <c r="H17" s="101"/>
      <c r="I17" s="101"/>
      <c r="J17" s="102" t="s">
        <v>43</v>
      </c>
      <c r="K17" s="103"/>
      <c r="L17" s="103"/>
      <c r="M17" s="103"/>
      <c r="N17" s="104"/>
      <c r="O17" s="45" t="s">
        <v>44</v>
      </c>
      <c r="P17" s="105" t="s">
        <v>46</v>
      </c>
      <c r="Q17" s="105"/>
      <c r="R17" s="106"/>
      <c r="S17" s="49" t="s">
        <v>26</v>
      </c>
      <c r="T17" s="49"/>
      <c r="U17" s="49"/>
    </row>
    <row r="18" spans="2:21" ht="15" customHeight="1">
      <c r="B18" s="107" t="s">
        <v>3</v>
      </c>
      <c r="C18" s="110"/>
      <c r="D18" s="110"/>
      <c r="E18" s="110"/>
      <c r="F18" s="20" t="s">
        <v>4</v>
      </c>
      <c r="G18" s="110"/>
      <c r="H18" s="110"/>
      <c r="I18" s="110"/>
      <c r="J18" s="111"/>
      <c r="K18" s="112"/>
      <c r="L18" s="112"/>
      <c r="M18" s="112"/>
      <c r="N18" s="113"/>
      <c r="O18" s="21"/>
      <c r="P18" s="114"/>
      <c r="Q18" s="114"/>
      <c r="R18" s="115"/>
      <c r="S18" s="116">
        <f>SUM(P18:R23)</f>
        <v>0</v>
      </c>
      <c r="T18" s="116"/>
      <c r="U18" s="116"/>
    </row>
    <row r="19" spans="2:21" ht="15" customHeight="1">
      <c r="B19" s="108"/>
      <c r="C19" s="117"/>
      <c r="D19" s="117"/>
      <c r="E19" s="117"/>
      <c r="F19" s="22"/>
      <c r="G19" s="117"/>
      <c r="H19" s="117"/>
      <c r="I19" s="117"/>
      <c r="J19" s="118"/>
      <c r="K19" s="119"/>
      <c r="L19" s="119"/>
      <c r="M19" s="119"/>
      <c r="N19" s="120"/>
      <c r="O19" s="23"/>
      <c r="P19" s="121"/>
      <c r="Q19" s="121"/>
      <c r="R19" s="122"/>
      <c r="S19" s="116"/>
      <c r="T19" s="116"/>
      <c r="U19" s="116"/>
    </row>
    <row r="20" spans="2:21" ht="15" customHeight="1">
      <c r="B20" s="108"/>
      <c r="C20" s="117"/>
      <c r="D20" s="117"/>
      <c r="E20" s="117"/>
      <c r="F20" s="22"/>
      <c r="G20" s="117"/>
      <c r="H20" s="117"/>
      <c r="I20" s="117"/>
      <c r="J20" s="118"/>
      <c r="K20" s="119"/>
      <c r="L20" s="119"/>
      <c r="M20" s="119"/>
      <c r="N20" s="120"/>
      <c r="O20" s="23"/>
      <c r="P20" s="121"/>
      <c r="Q20" s="121"/>
      <c r="R20" s="122"/>
      <c r="S20" s="116"/>
      <c r="T20" s="116"/>
      <c r="U20" s="116"/>
    </row>
    <row r="21" spans="2:21" ht="15" customHeight="1">
      <c r="B21" s="108"/>
      <c r="C21" s="117"/>
      <c r="D21" s="117"/>
      <c r="E21" s="117"/>
      <c r="F21" s="22"/>
      <c r="G21" s="117"/>
      <c r="H21" s="117"/>
      <c r="I21" s="117"/>
      <c r="J21" s="118"/>
      <c r="K21" s="119"/>
      <c r="L21" s="119"/>
      <c r="M21" s="119"/>
      <c r="N21" s="120"/>
      <c r="O21" s="23"/>
      <c r="P21" s="121"/>
      <c r="Q21" s="121"/>
      <c r="R21" s="122"/>
      <c r="S21" s="116"/>
      <c r="T21" s="116"/>
      <c r="U21" s="116"/>
    </row>
    <row r="22" spans="2:21" ht="15" customHeight="1">
      <c r="B22" s="108"/>
      <c r="C22" s="117"/>
      <c r="D22" s="117"/>
      <c r="E22" s="117"/>
      <c r="F22" s="22"/>
      <c r="G22" s="117"/>
      <c r="H22" s="117"/>
      <c r="I22" s="117"/>
      <c r="J22" s="118"/>
      <c r="K22" s="119"/>
      <c r="L22" s="119"/>
      <c r="M22" s="119"/>
      <c r="N22" s="120"/>
      <c r="O22" s="23"/>
      <c r="P22" s="123"/>
      <c r="Q22" s="123"/>
      <c r="R22" s="124"/>
      <c r="S22" s="116"/>
      <c r="T22" s="116"/>
      <c r="U22" s="116"/>
    </row>
    <row r="23" spans="2:21" ht="15" customHeight="1">
      <c r="B23" s="109"/>
      <c r="C23" s="93"/>
      <c r="D23" s="93"/>
      <c r="E23" s="93"/>
      <c r="F23" s="33"/>
      <c r="G23" s="93"/>
      <c r="H23" s="93"/>
      <c r="I23" s="93"/>
      <c r="J23" s="125"/>
      <c r="K23" s="126"/>
      <c r="L23" s="126"/>
      <c r="M23" s="126"/>
      <c r="N23" s="127"/>
      <c r="O23" s="24"/>
      <c r="P23" s="128"/>
      <c r="Q23" s="128"/>
      <c r="R23" s="129"/>
      <c r="S23" s="116"/>
      <c r="T23" s="116"/>
      <c r="U23" s="116"/>
    </row>
    <row r="24" spans="2:21" ht="15" customHeight="1">
      <c r="B24" s="130" t="s">
        <v>60</v>
      </c>
      <c r="C24" s="91"/>
      <c r="D24" s="91"/>
      <c r="E24" s="91"/>
      <c r="F24" s="34" t="s">
        <v>30</v>
      </c>
      <c r="G24" s="91"/>
      <c r="H24" s="91"/>
      <c r="I24" s="91"/>
      <c r="J24" s="132"/>
      <c r="K24" s="133"/>
      <c r="L24" s="133"/>
      <c r="M24" s="133"/>
      <c r="N24" s="134"/>
      <c r="O24" s="25"/>
      <c r="P24" s="135"/>
      <c r="Q24" s="135"/>
      <c r="R24" s="136"/>
      <c r="S24" s="116">
        <f>SUM(P24:R27)</f>
        <v>0</v>
      </c>
      <c r="T24" s="116"/>
      <c r="U24" s="116"/>
    </row>
    <row r="25" spans="2:21" ht="15" customHeight="1">
      <c r="B25" s="108"/>
      <c r="C25" s="117"/>
      <c r="D25" s="117"/>
      <c r="E25" s="117"/>
      <c r="F25" s="22"/>
      <c r="G25" s="117"/>
      <c r="H25" s="117"/>
      <c r="I25" s="117"/>
      <c r="J25" s="118"/>
      <c r="K25" s="119"/>
      <c r="L25" s="119"/>
      <c r="M25" s="119"/>
      <c r="N25" s="120"/>
      <c r="O25" s="23"/>
      <c r="P25" s="123"/>
      <c r="Q25" s="123"/>
      <c r="R25" s="124"/>
      <c r="S25" s="116"/>
      <c r="T25" s="116"/>
      <c r="U25" s="116"/>
    </row>
    <row r="26" spans="2:21" ht="15" customHeight="1">
      <c r="B26" s="108"/>
      <c r="C26" s="117"/>
      <c r="D26" s="117"/>
      <c r="E26" s="117"/>
      <c r="F26" s="22"/>
      <c r="G26" s="117"/>
      <c r="H26" s="117"/>
      <c r="I26" s="117"/>
      <c r="J26" s="118"/>
      <c r="K26" s="119"/>
      <c r="L26" s="119"/>
      <c r="M26" s="119"/>
      <c r="N26" s="120"/>
      <c r="O26" s="23"/>
      <c r="P26" s="123"/>
      <c r="Q26" s="123"/>
      <c r="R26" s="124"/>
      <c r="S26" s="116"/>
      <c r="T26" s="116"/>
      <c r="U26" s="116"/>
    </row>
    <row r="27" spans="2:21" ht="15" customHeight="1">
      <c r="B27" s="131"/>
      <c r="C27" s="137"/>
      <c r="D27" s="137"/>
      <c r="E27" s="137"/>
      <c r="F27" s="26"/>
      <c r="G27" s="93"/>
      <c r="H27" s="93"/>
      <c r="I27" s="93"/>
      <c r="J27" s="125"/>
      <c r="K27" s="126"/>
      <c r="L27" s="126"/>
      <c r="M27" s="126"/>
      <c r="N27" s="127"/>
      <c r="O27" s="24"/>
      <c r="P27" s="138"/>
      <c r="Q27" s="138"/>
      <c r="R27" s="139"/>
      <c r="S27" s="116"/>
      <c r="T27" s="116"/>
      <c r="U27" s="116"/>
    </row>
    <row r="28" spans="2:21" ht="15" customHeight="1">
      <c r="B28" s="107" t="s">
        <v>5</v>
      </c>
      <c r="C28" s="110"/>
      <c r="D28" s="110"/>
      <c r="E28" s="110"/>
      <c r="F28" s="20" t="s">
        <v>30</v>
      </c>
      <c r="G28" s="91"/>
      <c r="H28" s="91"/>
      <c r="I28" s="91"/>
      <c r="J28" s="132"/>
      <c r="K28" s="133"/>
      <c r="L28" s="133"/>
      <c r="M28" s="133"/>
      <c r="N28" s="134"/>
      <c r="O28" s="25"/>
      <c r="P28" s="114"/>
      <c r="Q28" s="114"/>
      <c r="R28" s="115"/>
      <c r="S28" s="116">
        <f>SUM(P28:R31)</f>
        <v>0</v>
      </c>
      <c r="T28" s="116"/>
      <c r="U28" s="116"/>
    </row>
    <row r="29" spans="2:21" ht="15" customHeight="1">
      <c r="B29" s="108"/>
      <c r="C29" s="117"/>
      <c r="D29" s="117"/>
      <c r="E29" s="117"/>
      <c r="F29" s="22"/>
      <c r="G29" s="117"/>
      <c r="H29" s="117"/>
      <c r="I29" s="117"/>
      <c r="J29" s="118"/>
      <c r="K29" s="119"/>
      <c r="L29" s="119"/>
      <c r="M29" s="119"/>
      <c r="N29" s="120"/>
      <c r="O29" s="23"/>
      <c r="P29" s="123"/>
      <c r="Q29" s="123"/>
      <c r="R29" s="124"/>
      <c r="S29" s="116"/>
      <c r="T29" s="116"/>
      <c r="U29" s="116"/>
    </row>
    <row r="30" spans="2:21" ht="15" customHeight="1">
      <c r="B30" s="108"/>
      <c r="C30" s="117"/>
      <c r="D30" s="117"/>
      <c r="E30" s="117"/>
      <c r="F30" s="22"/>
      <c r="G30" s="117"/>
      <c r="H30" s="117"/>
      <c r="I30" s="117"/>
      <c r="J30" s="118"/>
      <c r="K30" s="119"/>
      <c r="L30" s="119"/>
      <c r="M30" s="119"/>
      <c r="N30" s="120"/>
      <c r="O30" s="23"/>
      <c r="P30" s="123"/>
      <c r="Q30" s="123"/>
      <c r="R30" s="124"/>
      <c r="S30" s="116"/>
      <c r="T30" s="116"/>
      <c r="U30" s="116"/>
    </row>
    <row r="31" spans="2:21" ht="15" customHeight="1">
      <c r="B31" s="109"/>
      <c r="C31" s="93"/>
      <c r="D31" s="93"/>
      <c r="E31" s="93"/>
      <c r="F31" s="33"/>
      <c r="G31" s="93"/>
      <c r="H31" s="93"/>
      <c r="I31" s="93"/>
      <c r="J31" s="125"/>
      <c r="K31" s="126"/>
      <c r="L31" s="126"/>
      <c r="M31" s="126"/>
      <c r="N31" s="127"/>
      <c r="O31" s="24"/>
      <c r="P31" s="128"/>
      <c r="Q31" s="128"/>
      <c r="R31" s="129"/>
      <c r="S31" s="116"/>
      <c r="T31" s="116"/>
      <c r="U31" s="116"/>
    </row>
    <row r="32" spans="2:21" ht="15" customHeight="1">
      <c r="B32" s="130" t="s">
        <v>6</v>
      </c>
      <c r="C32" s="91"/>
      <c r="D32" s="91"/>
      <c r="E32" s="91"/>
      <c r="F32" s="34" t="s">
        <v>30</v>
      </c>
      <c r="G32" s="91"/>
      <c r="H32" s="91"/>
      <c r="I32" s="91"/>
      <c r="J32" s="132"/>
      <c r="K32" s="133"/>
      <c r="L32" s="133"/>
      <c r="M32" s="133"/>
      <c r="N32" s="134"/>
      <c r="O32" s="25"/>
      <c r="P32" s="140"/>
      <c r="Q32" s="140"/>
      <c r="R32" s="141"/>
      <c r="S32" s="116">
        <f>SUM(P32:R36)</f>
        <v>0</v>
      </c>
      <c r="T32" s="116"/>
      <c r="U32" s="116"/>
    </row>
    <row r="33" spans="2:21" ht="15" customHeight="1">
      <c r="B33" s="108"/>
      <c r="C33" s="117"/>
      <c r="D33" s="117"/>
      <c r="E33" s="117"/>
      <c r="F33" s="22"/>
      <c r="G33" s="117"/>
      <c r="H33" s="117"/>
      <c r="I33" s="117"/>
      <c r="J33" s="118"/>
      <c r="K33" s="119"/>
      <c r="L33" s="119"/>
      <c r="M33" s="119"/>
      <c r="N33" s="120"/>
      <c r="O33" s="23"/>
      <c r="P33" s="123"/>
      <c r="Q33" s="123"/>
      <c r="R33" s="124"/>
      <c r="S33" s="116"/>
      <c r="T33" s="116"/>
      <c r="U33" s="116"/>
    </row>
    <row r="34" spans="2:21" ht="15" customHeight="1">
      <c r="B34" s="108"/>
      <c r="C34" s="117"/>
      <c r="D34" s="117"/>
      <c r="E34" s="117"/>
      <c r="F34" s="22"/>
      <c r="G34" s="117"/>
      <c r="H34" s="117"/>
      <c r="I34" s="117"/>
      <c r="J34" s="118"/>
      <c r="K34" s="119"/>
      <c r="L34" s="119"/>
      <c r="M34" s="119"/>
      <c r="N34" s="120"/>
      <c r="O34" s="23"/>
      <c r="P34" s="123"/>
      <c r="Q34" s="123"/>
      <c r="R34" s="124"/>
      <c r="S34" s="116"/>
      <c r="T34" s="116"/>
      <c r="U34" s="116"/>
    </row>
    <row r="35" spans="2:21" ht="15" customHeight="1">
      <c r="B35" s="108"/>
      <c r="C35" s="117"/>
      <c r="D35" s="117"/>
      <c r="E35" s="117"/>
      <c r="F35" s="22"/>
      <c r="G35" s="117"/>
      <c r="H35" s="117"/>
      <c r="I35" s="117"/>
      <c r="J35" s="118"/>
      <c r="K35" s="119"/>
      <c r="L35" s="119"/>
      <c r="M35" s="119"/>
      <c r="N35" s="120"/>
      <c r="O35" s="23"/>
      <c r="P35" s="123"/>
      <c r="Q35" s="123"/>
      <c r="R35" s="124"/>
      <c r="S35" s="116"/>
      <c r="T35" s="116"/>
      <c r="U35" s="116"/>
    </row>
    <row r="36" spans="2:21" ht="15" customHeight="1">
      <c r="B36" s="109"/>
      <c r="C36" s="93"/>
      <c r="D36" s="93"/>
      <c r="E36" s="93"/>
      <c r="F36" s="33"/>
      <c r="G36" s="93"/>
      <c r="H36" s="93"/>
      <c r="I36" s="93"/>
      <c r="J36" s="125"/>
      <c r="K36" s="126"/>
      <c r="L36" s="126"/>
      <c r="M36" s="126"/>
      <c r="N36" s="127"/>
      <c r="O36" s="24"/>
      <c r="P36" s="138"/>
      <c r="Q36" s="138"/>
      <c r="R36" s="139"/>
      <c r="S36" s="116"/>
      <c r="T36" s="116"/>
      <c r="U36" s="116"/>
    </row>
    <row r="37" spans="2:21" ht="17.25" customHeight="1">
      <c r="B37" s="15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8"/>
      <c r="P37" s="142" t="s">
        <v>28</v>
      </c>
      <c r="Q37" s="142"/>
      <c r="R37" s="142"/>
      <c r="S37" s="143">
        <f>SUM(S18:U36)</f>
        <v>0</v>
      </c>
      <c r="T37" s="143"/>
      <c r="U37" s="143"/>
    </row>
    <row r="38" spans="2:21" ht="15" customHeight="1">
      <c r="B38" s="11" t="s">
        <v>51</v>
      </c>
      <c r="P38" s="147"/>
      <c r="Q38" s="147"/>
      <c r="R38" s="147"/>
      <c r="S38" s="42"/>
      <c r="T38" s="42"/>
      <c r="U38" s="42"/>
    </row>
    <row r="39" spans="2:21" ht="15" customHeight="1">
      <c r="B39" s="50" t="s">
        <v>7</v>
      </c>
      <c r="C39" s="148"/>
      <c r="D39" s="148"/>
      <c r="E39" s="148"/>
      <c r="F39" s="148"/>
      <c r="G39" s="102" t="s">
        <v>8</v>
      </c>
      <c r="H39" s="103"/>
      <c r="I39" s="103"/>
      <c r="J39" s="103"/>
      <c r="K39" s="103"/>
      <c r="L39" s="103"/>
      <c r="M39" s="103"/>
      <c r="N39" s="104"/>
      <c r="O39" s="44" t="s">
        <v>45</v>
      </c>
      <c r="P39" s="149" t="s">
        <v>47</v>
      </c>
      <c r="Q39" s="149"/>
      <c r="R39" s="150"/>
      <c r="S39" s="151" t="s">
        <v>26</v>
      </c>
      <c r="T39" s="151"/>
      <c r="U39" s="151"/>
    </row>
    <row r="40" spans="2:21" ht="18" customHeight="1">
      <c r="B40" s="90"/>
      <c r="C40" s="91"/>
      <c r="D40" s="91"/>
      <c r="E40" s="91"/>
      <c r="F40" s="91"/>
      <c r="G40" s="27"/>
      <c r="H40" s="28" t="s">
        <v>9</v>
      </c>
      <c r="I40" s="29"/>
      <c r="J40" s="28" t="s">
        <v>10</v>
      </c>
      <c r="K40" s="29" t="s">
        <v>11</v>
      </c>
      <c r="L40" s="29"/>
      <c r="M40" s="152" t="s">
        <v>63</v>
      </c>
      <c r="N40" s="153"/>
      <c r="O40" s="25"/>
      <c r="P40" s="154"/>
      <c r="Q40" s="154"/>
      <c r="R40" s="155"/>
      <c r="S40" s="156">
        <f>SUM(P40:R41)</f>
        <v>0</v>
      </c>
      <c r="T40" s="156"/>
      <c r="U40" s="156"/>
    </row>
    <row r="41" spans="2:21" ht="18" customHeight="1">
      <c r="B41" s="92"/>
      <c r="C41" s="93"/>
      <c r="D41" s="93"/>
      <c r="E41" s="93"/>
      <c r="F41" s="93"/>
      <c r="G41" s="30"/>
      <c r="H41" s="32" t="s">
        <v>9</v>
      </c>
      <c r="I41" s="31"/>
      <c r="J41" s="32" t="s">
        <v>10</v>
      </c>
      <c r="K41" s="31" t="s">
        <v>11</v>
      </c>
      <c r="L41" s="31"/>
      <c r="M41" s="161" t="s">
        <v>12</v>
      </c>
      <c r="N41" s="162"/>
      <c r="O41" s="24"/>
      <c r="P41" s="163"/>
      <c r="Q41" s="163"/>
      <c r="R41" s="164"/>
      <c r="S41" s="156"/>
      <c r="T41" s="156"/>
      <c r="U41" s="156"/>
    </row>
    <row r="42" spans="16:21" ht="15" customHeight="1">
      <c r="P42" s="41"/>
      <c r="Q42" s="41"/>
      <c r="R42" s="41"/>
      <c r="S42" s="43"/>
      <c r="T42" s="43"/>
      <c r="U42" s="43"/>
    </row>
    <row r="43" spans="2:21" ht="15" customHeight="1" thickBot="1">
      <c r="B43" s="165" t="s">
        <v>13</v>
      </c>
      <c r="C43" s="165"/>
      <c r="D43" s="165"/>
      <c r="E43" s="165"/>
      <c r="F43" s="166"/>
      <c r="P43" s="41"/>
      <c r="Q43" s="41"/>
      <c r="R43" s="41"/>
      <c r="S43" s="43"/>
      <c r="T43" s="43"/>
      <c r="U43" s="43"/>
    </row>
    <row r="44" spans="2:21" ht="15" customHeight="1">
      <c r="B44" s="167" t="s">
        <v>14</v>
      </c>
      <c r="C44" s="167"/>
      <c r="D44" s="167"/>
      <c r="E44" s="167"/>
      <c r="F44" s="168"/>
      <c r="I44" s="167" t="s">
        <v>22</v>
      </c>
      <c r="J44" s="167"/>
      <c r="K44" s="167"/>
      <c r="L44" s="167"/>
      <c r="M44" s="167"/>
      <c r="P44" s="41"/>
      <c r="Q44" s="41"/>
      <c r="R44" s="41"/>
      <c r="S44" s="144" t="s">
        <v>38</v>
      </c>
      <c r="T44" s="145"/>
      <c r="U44" s="146"/>
    </row>
    <row r="45" spans="2:21" ht="17.25" customHeight="1">
      <c r="B45" s="50" t="s">
        <v>27</v>
      </c>
      <c r="C45" s="148"/>
      <c r="D45" s="173" t="s">
        <v>2</v>
      </c>
      <c r="E45" s="173"/>
      <c r="F45" s="174"/>
      <c r="G45" s="42"/>
      <c r="H45" s="42"/>
      <c r="I45" s="175" t="s">
        <v>2</v>
      </c>
      <c r="J45" s="176"/>
      <c r="K45" s="177"/>
      <c r="L45" s="42"/>
      <c r="M45" s="160"/>
      <c r="N45" s="160"/>
      <c r="O45" s="160"/>
      <c r="P45" s="41"/>
      <c r="Q45" s="41"/>
      <c r="R45" s="41"/>
      <c r="S45" s="178">
        <f>SUM(S40,S37,I46,D46)</f>
        <v>0</v>
      </c>
      <c r="T45" s="156"/>
      <c r="U45" s="179"/>
    </row>
    <row r="46" spans="2:21" ht="17.25" customHeight="1" thickBot="1">
      <c r="B46" s="183"/>
      <c r="C46" s="184"/>
      <c r="D46" s="185"/>
      <c r="E46" s="185"/>
      <c r="F46" s="186"/>
      <c r="G46" s="42"/>
      <c r="H46" s="42"/>
      <c r="I46" s="157"/>
      <c r="J46" s="158"/>
      <c r="K46" s="159"/>
      <c r="L46" s="42"/>
      <c r="M46" s="160"/>
      <c r="N46" s="160"/>
      <c r="O46" s="160"/>
      <c r="P46" s="41"/>
      <c r="Q46" s="41"/>
      <c r="R46" s="41"/>
      <c r="S46" s="180"/>
      <c r="T46" s="181"/>
      <c r="U46" s="182"/>
    </row>
    <row r="47" spans="2:11" ht="15" customHeight="1">
      <c r="B47" s="17" t="s">
        <v>15</v>
      </c>
      <c r="C47" s="17"/>
      <c r="D47" s="17"/>
      <c r="E47" s="17"/>
      <c r="F47" s="17"/>
      <c r="G47" s="17"/>
      <c r="H47" s="17"/>
      <c r="I47" s="17" t="s">
        <v>21</v>
      </c>
      <c r="J47" s="17"/>
      <c r="K47" s="17"/>
    </row>
    <row r="48" spans="6:22" ht="14.25" customHeight="1">
      <c r="F48" s="1"/>
      <c r="R48" s="18"/>
      <c r="S48" s="19"/>
      <c r="T48" s="19"/>
      <c r="U48" s="19"/>
      <c r="V48" s="8"/>
    </row>
    <row r="49" spans="2:12" ht="15" customHeight="1">
      <c r="B49" s="1" t="s">
        <v>72</v>
      </c>
      <c r="H49" s="167"/>
      <c r="I49" s="167"/>
      <c r="J49" s="167"/>
      <c r="K49" s="167"/>
      <c r="L49" s="167"/>
    </row>
    <row r="50" spans="2:21" ht="15" customHeight="1">
      <c r="B50" s="197" t="s">
        <v>17</v>
      </c>
      <c r="C50" s="198"/>
      <c r="D50" s="198"/>
      <c r="E50" s="198"/>
      <c r="F50" s="198"/>
      <c r="G50" s="198"/>
      <c r="H50" s="199"/>
      <c r="I50" s="200" t="s">
        <v>18</v>
      </c>
      <c r="J50" s="198"/>
      <c r="K50" s="198"/>
      <c r="L50" s="198"/>
      <c r="M50" s="199"/>
      <c r="N50" s="200" t="s">
        <v>29</v>
      </c>
      <c r="O50" s="199"/>
      <c r="P50" s="200" t="s">
        <v>19</v>
      </c>
      <c r="Q50" s="198"/>
      <c r="R50" s="198"/>
      <c r="S50" s="198"/>
      <c r="T50" s="198"/>
      <c r="U50" s="201"/>
    </row>
    <row r="51" spans="2:21" ht="15" customHeight="1">
      <c r="B51" s="202"/>
      <c r="C51" s="161"/>
      <c r="D51" s="161"/>
      <c r="E51" s="161"/>
      <c r="F51" s="161"/>
      <c r="G51" s="161"/>
      <c r="H51" s="162"/>
      <c r="I51" s="169"/>
      <c r="J51" s="161"/>
      <c r="K51" s="161"/>
      <c r="L51" s="161"/>
      <c r="M51" s="162"/>
      <c r="N51" s="169"/>
      <c r="O51" s="162"/>
      <c r="P51" s="170"/>
      <c r="Q51" s="171"/>
      <c r="R51" s="171"/>
      <c r="S51" s="171"/>
      <c r="T51" s="171"/>
      <c r="U51" s="172"/>
    </row>
    <row r="52" spans="2:21" ht="15" customHeight="1">
      <c r="B52" s="188" t="s">
        <v>20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0"/>
    </row>
    <row r="53" spans="2:21" ht="15" customHeight="1"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3"/>
    </row>
    <row r="54" spans="2:21" ht="18.75" customHeight="1"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6"/>
    </row>
    <row r="56" ht="13.5">
      <c r="B56" s="1" t="s">
        <v>71</v>
      </c>
    </row>
  </sheetData>
  <sheetProtection/>
  <mergeCells count="152">
    <mergeCell ref="B1:U1"/>
    <mergeCell ref="B3:H3"/>
    <mergeCell ref="B4:U4"/>
    <mergeCell ref="O5:P5"/>
    <mergeCell ref="Q5:U5"/>
    <mergeCell ref="B6:G7"/>
    <mergeCell ref="H6:U6"/>
    <mergeCell ref="H7:L7"/>
    <mergeCell ref="M7:Q7"/>
    <mergeCell ref="S7:U7"/>
    <mergeCell ref="B8:G8"/>
    <mergeCell ref="H8:L8"/>
    <mergeCell ref="M8:Q8"/>
    <mergeCell ref="S8:U14"/>
    <mergeCell ref="B11:G11"/>
    <mergeCell ref="I11:N11"/>
    <mergeCell ref="B12:D12"/>
    <mergeCell ref="E12:G12"/>
    <mergeCell ref="I12:K12"/>
    <mergeCell ref="L12:N12"/>
    <mergeCell ref="B13:D14"/>
    <mergeCell ref="E13:G14"/>
    <mergeCell ref="I13:K14"/>
    <mergeCell ref="L13:N14"/>
    <mergeCell ref="E16:P16"/>
    <mergeCell ref="C17:I17"/>
    <mergeCell ref="J17:N17"/>
    <mergeCell ref="P17:R17"/>
    <mergeCell ref="S17:U17"/>
    <mergeCell ref="B18:B23"/>
    <mergeCell ref="C18:E18"/>
    <mergeCell ref="G18:I18"/>
    <mergeCell ref="J18:N18"/>
    <mergeCell ref="P18:R18"/>
    <mergeCell ref="S18:U23"/>
    <mergeCell ref="C19:E19"/>
    <mergeCell ref="G19:I19"/>
    <mergeCell ref="J19:N19"/>
    <mergeCell ref="P19:R19"/>
    <mergeCell ref="C20:E20"/>
    <mergeCell ref="G20:I20"/>
    <mergeCell ref="J20:N20"/>
    <mergeCell ref="P20:R20"/>
    <mergeCell ref="C21:E21"/>
    <mergeCell ref="G21:I21"/>
    <mergeCell ref="J21:N21"/>
    <mergeCell ref="P21:R21"/>
    <mergeCell ref="C22:E22"/>
    <mergeCell ref="G22:I22"/>
    <mergeCell ref="J22:N22"/>
    <mergeCell ref="P22:R22"/>
    <mergeCell ref="C23:E23"/>
    <mergeCell ref="G23:I23"/>
    <mergeCell ref="J23:N23"/>
    <mergeCell ref="P23:R23"/>
    <mergeCell ref="B24:B27"/>
    <mergeCell ref="C24:E24"/>
    <mergeCell ref="G24:I24"/>
    <mergeCell ref="J24:N24"/>
    <mergeCell ref="P24:R24"/>
    <mergeCell ref="S24:U27"/>
    <mergeCell ref="C25:E25"/>
    <mergeCell ref="G25:I25"/>
    <mergeCell ref="J25:N25"/>
    <mergeCell ref="P25:R25"/>
    <mergeCell ref="C26:E26"/>
    <mergeCell ref="G26:I26"/>
    <mergeCell ref="J26:N26"/>
    <mergeCell ref="P26:R26"/>
    <mergeCell ref="C27:E27"/>
    <mergeCell ref="G27:I27"/>
    <mergeCell ref="J27:N27"/>
    <mergeCell ref="P27:R27"/>
    <mergeCell ref="B28:B31"/>
    <mergeCell ref="C28:E28"/>
    <mergeCell ref="G28:I28"/>
    <mergeCell ref="J28:N28"/>
    <mergeCell ref="P28:R28"/>
    <mergeCell ref="S28:U31"/>
    <mergeCell ref="C29:E29"/>
    <mergeCell ref="G29:I29"/>
    <mergeCell ref="J29:N29"/>
    <mergeCell ref="P29:R29"/>
    <mergeCell ref="C30:E30"/>
    <mergeCell ref="G30:I30"/>
    <mergeCell ref="J30:N30"/>
    <mergeCell ref="P30:R30"/>
    <mergeCell ref="C31:E31"/>
    <mergeCell ref="G31:I31"/>
    <mergeCell ref="J31:N31"/>
    <mergeCell ref="P31:R31"/>
    <mergeCell ref="B32:B36"/>
    <mergeCell ref="C32:E32"/>
    <mergeCell ref="G32:I32"/>
    <mergeCell ref="J32:N32"/>
    <mergeCell ref="P32:R32"/>
    <mergeCell ref="S32:U36"/>
    <mergeCell ref="C33:E33"/>
    <mergeCell ref="G33:I33"/>
    <mergeCell ref="J33:N33"/>
    <mergeCell ref="P33:R33"/>
    <mergeCell ref="C34:E34"/>
    <mergeCell ref="G34:I34"/>
    <mergeCell ref="J34:N34"/>
    <mergeCell ref="P34:R34"/>
    <mergeCell ref="C35:E35"/>
    <mergeCell ref="G35:I35"/>
    <mergeCell ref="J35:N35"/>
    <mergeCell ref="P35:R35"/>
    <mergeCell ref="C36:E36"/>
    <mergeCell ref="G36:I36"/>
    <mergeCell ref="J36:N36"/>
    <mergeCell ref="P36:R36"/>
    <mergeCell ref="P37:R37"/>
    <mergeCell ref="S37:U37"/>
    <mergeCell ref="S44:U44"/>
    <mergeCell ref="P38:R38"/>
    <mergeCell ref="B39:F39"/>
    <mergeCell ref="G39:N39"/>
    <mergeCell ref="P39:R39"/>
    <mergeCell ref="S39:U39"/>
    <mergeCell ref="B40:F40"/>
    <mergeCell ref="M40:N40"/>
    <mergeCell ref="P40:R40"/>
    <mergeCell ref="S40:U41"/>
    <mergeCell ref="M46:O46"/>
    <mergeCell ref="M41:N41"/>
    <mergeCell ref="P41:R41"/>
    <mergeCell ref="B43:F43"/>
    <mergeCell ref="B44:F44"/>
    <mergeCell ref="I44:M44"/>
    <mergeCell ref="B41:F41"/>
    <mergeCell ref="N51:O51"/>
    <mergeCell ref="P51:U51"/>
    <mergeCell ref="B45:C45"/>
    <mergeCell ref="D45:F45"/>
    <mergeCell ref="I45:K45"/>
    <mergeCell ref="M45:O45"/>
    <mergeCell ref="S45:U46"/>
    <mergeCell ref="B46:C46"/>
    <mergeCell ref="D46:F46"/>
    <mergeCell ref="I46:K46"/>
    <mergeCell ref="B52:U52"/>
    <mergeCell ref="B53:U53"/>
    <mergeCell ref="B54:U54"/>
    <mergeCell ref="H49:L49"/>
    <mergeCell ref="B50:H50"/>
    <mergeCell ref="I50:M50"/>
    <mergeCell ref="N50:O50"/>
    <mergeCell ref="P50:U50"/>
    <mergeCell ref="B51:H51"/>
    <mergeCell ref="I51:M51"/>
  </mergeCells>
  <printOptions horizontalCentered="1"/>
  <pageMargins left="0.4724409448818898" right="0.4724409448818898" top="0.4724409448818898" bottom="0.1968503937007874" header="0.5118110236220472" footer="0.5118110236220472"/>
  <pageSetup errors="blank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群馬県教育委員会</cp:lastModifiedBy>
  <cp:lastPrinted>2017-06-21T05:58:46Z</cp:lastPrinted>
  <dcterms:created xsi:type="dcterms:W3CDTF">2016-06-23T13:37:02Z</dcterms:created>
  <dcterms:modified xsi:type="dcterms:W3CDTF">2021-07-13T05:04:56Z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